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0" yWindow="15" windowWidth="14745" windowHeight="1390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<sst xmlns="http://schemas.openxmlformats.org/spreadsheetml/2006/main" count="199" uniqueCount="106">
  <si>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</si>
  <si>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</si>
  <si>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</si>
  <si>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</si>
  <si>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</si>
  <si>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</si>
  <si>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</si>
  <si>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</si>
  <si>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</si>
  <si>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</si>
  <si>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</si>
  <si>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</si>
  <si>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</si>
  <si>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</si>
  <si>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</si>
  <si>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</si>
  <si>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</si>
  <si>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</si>
  <si>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</si>
  <si>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</si>
  <si>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</si>
  <si>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</si>
  <si>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</si>
  <si>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</si>
  <si>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</si>
  <si>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</si>
  <si>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</si>
  <si>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</si>
  <si>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</si>
  <si>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</si>
  <si>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</si>
  <si>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</si>
  <si>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</si>
  <si>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</si>
  <si>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</si>
  <si>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</si>
  <si>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</si>
  <si>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</si>
  <si>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</si>
  <si>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</si>
  <si>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</si>
  <si>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</si>
  <si>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</si>
  <si>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</si>
  <si>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</si>
  <si>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</si>
  <si>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</si>
  <si>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</si>
  <si>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</si>
  <si>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</si>
  <si>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</si>
  <si>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</si>
  <si>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</si>
  <si>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</si>
  <si>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</si>
  <si>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</si>
  <si>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</si>
  <si>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</si>
  <si>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</si>
  <si>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</si>
  <si>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</si>
  <si>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</si>
  <si>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</si>
  <si>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</si>
  <si>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</si>
  <si>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</si>
  <si>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</si>
  <si>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</si>
  <si>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</si>
  <si>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</si>
  <si>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</si>
  <si>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</si>
  <si>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</si>
  <si>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</si>
  <si>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</si>
  <si>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</si>
  <si>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</si>
  <si>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</si>
  <si>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</si>
  <si>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</si>
  <si>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</si>
  <si>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</si>
  <si>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</si>
  <si>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</si>
  <si>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</si>
  <si>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</si>
  <si>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</si>
  <si>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</si>
  <si>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</si>
  <si>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</si>
  <si>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</si>
  <si>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</si>
  <si>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</si>
  <si>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</si>
  <si>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</si>
  <si>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</si>
  <si>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</si>
  <si>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Juni 2025</t>
  </si>
  <si>
    <t>H113 2025 06</t>
  </si>
  <si>
    <t xml:space="preserve">Straßenverkehrsunfälle und verunglückte Personen im Juni 2025 nach Kreisen  </t>
  </si>
  <si>
    <t>Januar - Juni 2024</t>
  </si>
  <si>
    <t>Januar - Juni 2025</t>
  </si>
  <si>
    <t>Juni 2025 zu Juni 2024</t>
  </si>
  <si>
    <t>Januar bis Juni 2025 zu
   Januar bis Juni 2024</t>
  </si>
  <si>
    <r>
      <t xml:space="preserve">Straßenverkehrsunfälle und verunglückte Personen im Juni 2025
nach Kreisen </t>
    </r>
    <r>
      <rPr>
        <b/>
        <sz val="6"/>
        <rFont val="Calibri"/>
        <family val="2"/>
        <scheme val="minor"/>
      </rPr>
      <t>3)</t>
    </r>
  </si>
  <si>
    <t>18.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</si>
</sst>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517">
    <xf numFmtId="0" fontId="0" fillId="0" borderId="0"/>
    <xf numFmtId="0" fontId="11" fillId="0" borderId="0"/>
    <xf numFmtId="0" fontId="11" fillId="0" borderId="0"/>
    <xf numFmtId="0" fontId="11" fillId="0" borderId="0"/>
    <xf numFmtId="0" fontId="12" fillId="0" borderId="0"/>
    <xf numFmtId="0" fontId="11" fillId="0" borderId="0"/>
    <xf numFmtId="0" fontId="10" fillId="0" borderId="0"/>
    <xf numFmtId="0" fontId="9"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3"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5" fillId="0" borderId="0" xfId="1" applyFont="1" applyAlignment="1">
      <alignment horizontal="center" vertical="center"/>
    </xf>
    <xf numFmtId="0" fontId="24"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0" fontId="26" fillId="0" borderId="0" xfId="1" applyFont="1" applyAlignment="1">
      <alignment horizontal="right"/>
    </xf>
    <xf numFmtId="0" fontId="26" fillId="0" borderId="0" xfId="1" applyNumberFormat="1" applyFont="1" applyAlignment="1">
      <alignment horizontal="left" vertical="top"/>
    </xf>
    <xf numFmtId="0" fontId="26" fillId="0" borderId="0" xfId="1" applyFont="1" applyAlignment="1">
      <alignment horizontal="left" vertical="center"/>
    </xf>
    <xf numFmtId="0" fontId="26" fillId="0" borderId="0" xfId="1" applyFont="1" applyAlignment="1">
      <alignment vertical="center" wrapText="1"/>
    </xf>
    <xf numFmtId="0" fontId="28" fillId="0" borderId="0" xfId="1" applyFont="1" applyAlignment="1">
      <alignment horizontal="left"/>
    </xf>
    <xf numFmtId="0" fontId="24" fillId="0" borderId="0" xfId="0" applyFont="1"/>
    <xf numFmtId="0" fontId="27" fillId="0" borderId="0" xfId="0" applyFont="1" applyAlignment="1">
      <alignment horizontal="left" vertical="center"/>
    </xf>
    <xf numFmtId="0" fontId="28" fillId="0" borderId="0" xfId="0" applyFont="1"/>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165" fontId="29" fillId="0" borderId="0" xfId="0" applyNumberFormat="1" applyFont="1" applyFill="1" applyAlignment="1">
      <alignment horizontal="right"/>
    </xf>
    <xf numFmtId="0" fontId="31" fillId="0" borderId="0" xfId="0" applyFont="1"/>
    <xf numFmtId="0" fontId="33" fillId="0" borderId="0" xfId="0" applyFont="1" applyAlignment="1">
      <alignment horizontal="center" vertical="center" wrapText="1"/>
    </xf>
    <xf numFmtId="0" fontId="33" fillId="0" borderId="0" xfId="0" applyFont="1"/>
    <xf numFmtId="0" fontId="33" fillId="0" borderId="4" xfId="0" applyFont="1" applyBorder="1" applyAlignment="1">
      <alignment horizontal="left" wrapText="1"/>
    </xf>
    <xf numFmtId="0" fontId="33" fillId="0" borderId="4" xfId="0" applyFont="1" applyBorder="1" applyAlignment="1">
      <alignment horizontal="left" wrapText="1" indent="3"/>
    </xf>
    <xf numFmtId="0" fontId="33" fillId="0" borderId="0" xfId="0" applyFont="1" applyAlignment="1">
      <alignment horizontal="center" vertical="top" wrapText="1"/>
    </xf>
    <xf numFmtId="0" fontId="31" fillId="0" borderId="0" xfId="0" applyFont="1" applyAlignment="1">
      <alignment horizontal="center" vertical="top" wrapText="1"/>
    </xf>
    <xf numFmtId="0" fontId="33" fillId="0" borderId="0" xfId="0" applyFont="1" applyAlignment="1">
      <alignment horizontal="center" vertical="center"/>
    </xf>
    <xf numFmtId="0" fontId="31" fillId="0" borderId="4" xfId="0" applyFont="1" applyBorder="1" applyAlignment="1">
      <alignment horizontal="left" wrapText="1"/>
    </xf>
    <xf numFmtId="0" fontId="33" fillId="0" borderId="0" xfId="0" applyFont="1" applyAlignment="1">
      <alignment horizontal="left" vertical="top"/>
    </xf>
    <xf numFmtId="164" fontId="33" fillId="0" borderId="0" xfId="0" applyNumberFormat="1" applyFont="1"/>
    <xf numFmtId="0" fontId="29" fillId="0" borderId="0" xfId="0" applyFont="1"/>
    <xf numFmtId="0" fontId="26" fillId="0" borderId="0" xfId="3" applyFont="1" applyAlignment="1">
      <alignment horizontal="right" vertical="top"/>
    </xf>
    <xf numFmtId="0" fontId="26" fillId="0" borderId="0" xfId="3" applyFont="1" applyAlignment="1">
      <alignment vertical="top" wrapText="1"/>
    </xf>
    <xf numFmtId="0" fontId="26" fillId="0" borderId="0" xfId="3" applyFont="1"/>
    <xf numFmtId="0" fontId="26" fillId="0" borderId="0" xfId="3" applyFont="1" applyAlignment="1">
      <alignment wrapText="1"/>
    </xf>
    <xf numFmtId="0" fontId="26" fillId="0" borderId="0" xfId="3" applyFont="1" applyAlignment="1">
      <alignment horizontal="right" vertical="center"/>
    </xf>
    <xf numFmtId="0" fontId="36" fillId="0" borderId="0" xfId="3" applyFont="1" applyAlignment="1">
      <alignment horizontal="right" vertical="center"/>
    </xf>
    <xf numFmtId="0" fontId="37" fillId="0" borderId="0" xfId="3" applyFont="1" applyAlignment="1">
      <alignment horizontal="right" vertical="center"/>
    </xf>
    <xf numFmtId="0" fontId="26" fillId="0" borderId="0" xfId="3" applyFont="1" applyAlignment="1">
      <alignment horizontal="right"/>
    </xf>
    <xf numFmtId="0" fontId="28" fillId="0" borderId="0" xfId="3" applyFont="1" applyAlignment="1">
      <alignment vertical="center"/>
    </xf>
    <xf numFmtId="0" fontId="30" fillId="0" borderId="0"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6" fillId="0" borderId="0" xfId="1" applyFont="1" applyAlignment="1">
      <alignment vertical="center"/>
    </xf>
    <xf numFmtId="0" fontId="18" fillId="0" borderId="0" xfId="1" applyNumberFormat="1" applyFont="1" applyAlignment="1">
      <alignment vertical="center"/>
    </xf>
    <xf numFmtId="0" fontId="27" fillId="0" borderId="0" xfId="1" applyFont="1" applyAlignment="1">
      <alignment vertical="center"/>
    </xf>
    <xf numFmtId="169" fontId="33"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68"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6" fontId="33"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3" fillId="0" borderId="4" xfId="1" applyFont="1" applyBorder="1" applyAlignment="1">
      <alignment horizontal="center" vertical="center" wrapText="1"/>
    </xf>
    <xf numFmtId="171" fontId="31"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0" fontId="26" fillId="0" borderId="0" xfId="1" applyNumberFormat="1" applyFont="1" applyAlignment="1">
      <alignment horizontal="left" wrapText="1"/>
    </xf>
    <xf numFmtId="0" fontId="33" fillId="0" borderId="4" xfId="1" applyFont="1" applyBorder="1" applyAlignment="1">
      <alignment horizontal="left" wrapText="1"/>
    </xf>
    <xf numFmtId="0" fontId="31" fillId="0" borderId="4" xfId="1" applyFont="1" applyBorder="1" applyAlignment="1">
      <alignment horizontal="left" wrapText="1"/>
    </xf>
    <xf numFmtId="49" fontId="33" fillId="0" borderId="4" xfId="1" applyNumberFormat="1" applyFont="1" applyBorder="1" applyAlignment="1">
      <alignment horizontal="left" wrapText="1"/>
    </xf>
    <xf numFmtId="0" fontId="31" fillId="0" borderId="4" xfId="0" applyFont="1" applyBorder="1" applyAlignment="1">
      <alignment horizontal="left" wrapText="1" indent="3"/>
    </xf>
    <xf numFmtId="49" fontId="14" fillId="0" borderId="0" xfId="4" applyNumberFormat="1" applyFont="1" applyAlignment="1">
      <alignment horizontal="left" vertical="center"/>
    </xf>
    <xf numFmtId="0" fontId="14" fillId="0" borderId="0" xfId="4" applyFont="1" applyAlignment="1">
      <alignment horizontal="center" vertical="center"/>
    </xf>
    <xf numFmtId="0" fontId="23" fillId="0" borderId="7" xfId="4" applyFont="1" applyBorder="1" applyAlignment="1">
      <alignment horizontal="right"/>
    </xf>
    <xf numFmtId="0" fontId="14" fillId="0" borderId="8" xfId="4" applyFont="1" applyBorder="1" applyAlignment="1">
      <alignment horizontal="center" vertical="center"/>
    </xf>
    <xf numFmtId="0" fontId="14" fillId="0" borderId="0" xfId="4" applyFont="1" applyBorder="1" applyAlignment="1">
      <alignment horizontal="center" vertical="center"/>
    </xf>
    <xf numFmtId="0" fontId="14" fillId="0" borderId="0" xfId="4" applyFont="1" applyBorder="1" applyAlignment="1">
      <alignment horizontal="left" vertical="center"/>
    </xf>
    <xf numFmtId="0" fontId="13" fillId="0" borderId="5" xfId="4" applyFont="1" applyBorder="1" applyAlignment="1">
      <alignment horizontal="center" vertical="center" wrapText="1"/>
    </xf>
    <xf numFmtId="0" fontId="19" fillId="0" borderId="6" xfId="0" applyFont="1" applyBorder="1" applyAlignment="1">
      <alignment horizontal="left" vertical="center" wrapText="1"/>
    </xf>
    <xf numFmtId="0" fontId="20" fillId="0" borderId="6" xfId="0" applyFont="1" applyBorder="1" applyAlignment="1">
      <alignment horizontal="right" vertical="center" wrapText="1"/>
    </xf>
    <xf numFmtId="0" fontId="15" fillId="0" borderId="0" xfId="0" applyFont="1" applyBorder="1" applyAlignment="1">
      <alignment horizontal="center" vertical="center" wrapText="1"/>
    </xf>
    <xf numFmtId="49" fontId="14" fillId="0" borderId="0" xfId="4" applyNumberFormat="1"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14" fillId="0" borderId="0" xfId="4" applyFont="1" applyAlignment="1">
      <alignment horizontal="right"/>
    </xf>
    <xf numFmtId="49" fontId="17" fillId="0" borderId="0" xfId="4" quotePrefix="1" applyNumberFormat="1" applyFont="1" applyAlignment="1">
      <alignment horizontal="left"/>
    </xf>
    <xf numFmtId="0" fontId="22" fillId="0" borderId="0" xfId="4" applyFont="1" applyAlignment="1">
      <alignment horizont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6" fillId="0" borderId="0" xfId="4" applyFont="1" applyAlignment="1">
      <alignment horizontal="left" vertical="center"/>
    </xf>
    <xf numFmtId="0" fontId="14" fillId="0" borderId="0" xfId="0" applyFont="1" applyBorder="1" applyAlignment="1">
      <alignment horizontal="center" vertical="center"/>
    </xf>
    <xf numFmtId="0" fontId="14" fillId="0" borderId="0" xfId="4" applyFont="1" applyAlignment="1">
      <alignment horizontal="left" vertical="center"/>
    </xf>
    <xf numFmtId="0" fontId="14" fillId="0" borderId="0" xfId="4" applyFont="1" applyAlignment="1">
      <alignment horizontal="left" wrapText="1"/>
    </xf>
    <xf numFmtId="0" fontId="14" fillId="0" borderId="7" xfId="4" applyFont="1" applyBorder="1" applyAlignment="1">
      <alignment horizontal="center" vertical="center"/>
    </xf>
    <xf numFmtId="0" fontId="23" fillId="0" borderId="0" xfId="4" applyFont="1" applyAlignment="1">
      <alignment horizontal="center" vertical="center"/>
    </xf>
    <xf numFmtId="0" fontId="26" fillId="0" borderId="0" xfId="1" applyNumberFormat="1" applyFont="1" applyAlignment="1">
      <alignment horizontal="center" vertical="center"/>
    </xf>
    <xf numFmtId="0" fontId="31" fillId="0" borderId="1"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2" fillId="0" borderId="1" xfId="0" applyNumberFormat="1" applyFont="1" applyBorder="1" applyAlignment="1">
      <alignment horizontal="center" vertical="center" wrapText="1"/>
    </xf>
    <xf numFmtId="0" fontId="31" fillId="0" borderId="9"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3" fillId="0" borderId="3"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3" fillId="0" borderId="2" xfId="0" applyFont="1" applyBorder="1" applyAlignment="1">
      <alignment horizontal="center" vertical="center" wrapText="1"/>
    </xf>
    <xf numFmtId="0" fontId="27" fillId="0" borderId="0" xfId="3" applyFont="1" applyAlignment="1">
      <alignment horizontal="left" vertical="center"/>
    </xf>
    <xf numFmtId="0" fontId="38" fillId="0" borderId="5" xfId="4" applyFont="1" applyBorder="1" applyAlignment="1">
      <alignment horizontal="left" wrapText="1"/>
    </xf>
  </cellXfs>
  <cellStyles count="517">
    <cellStyle name="Standard" xfId="0" builtinId="0"/>
    <cellStyle name="Standard 2" xfId="1"/>
    <cellStyle name="Standard 2 2" xfId="2"/>
    <cellStyle name="Standard 2 2 2" xfId="3"/>
    <cellStyle name="Standard 2 3" xfId="4"/>
    <cellStyle name="Standard 2 3 10" xfId="133"/>
    <cellStyle name="Standard 2 3 10 2" xfId="389"/>
    <cellStyle name="Standard 2 3 11" xfId="261"/>
    <cellStyle name="Standard 2 3 2" xfId="6"/>
    <cellStyle name="Standard 2 3 2 10" xfId="262"/>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3" xfId="372"/>
    <cellStyle name="Standard 2 3 2 2 2 2 2 3" xfId="180"/>
    <cellStyle name="Standard 2 3 2 2 2 2 2 3 2" xfId="436"/>
    <cellStyle name="Standard 2 3 2 2 2 2 2 4" xfId="308"/>
    <cellStyle name="Standard 2 3 2 2 2 2 3" xfId="84"/>
    <cellStyle name="Standard 2 3 2 2 2 2 3 2" xfId="212"/>
    <cellStyle name="Standard 2 3 2 2 2 2 3 2 2" xfId="468"/>
    <cellStyle name="Standard 2 3 2 2 2 2 3 3" xfId="340"/>
    <cellStyle name="Standard 2 3 2 2 2 2 4" xfId="148"/>
    <cellStyle name="Standard 2 3 2 2 2 2 4 2" xfId="404"/>
    <cellStyle name="Standard 2 3 2 2 2 2 5" xfId="276"/>
    <cellStyle name="Standard 2 3 2 2 2 3" xfId="28"/>
    <cellStyle name="Standard 2 3 2 2 2 3 2" xfId="60"/>
    <cellStyle name="Standard 2 3 2 2 2 3 2 2" xfId="124"/>
    <cellStyle name="Standard 2 3 2 2 2 3 2 2 2" xfId="252"/>
    <cellStyle name="Standard 2 3 2 2 2 3 2 2 2 2" xfId="508"/>
    <cellStyle name="Standard 2 3 2 2 2 3 2 2 3" xfId="380"/>
    <cellStyle name="Standard 2 3 2 2 2 3 2 3" xfId="188"/>
    <cellStyle name="Standard 2 3 2 2 2 3 2 3 2" xfId="444"/>
    <cellStyle name="Standard 2 3 2 2 2 3 2 4" xfId="316"/>
    <cellStyle name="Standard 2 3 2 2 2 3 3" xfId="92"/>
    <cellStyle name="Standard 2 3 2 2 2 3 3 2" xfId="220"/>
    <cellStyle name="Standard 2 3 2 2 2 3 3 2 2" xfId="476"/>
    <cellStyle name="Standard 2 3 2 2 2 3 3 3" xfId="348"/>
    <cellStyle name="Standard 2 3 2 2 2 3 4" xfId="156"/>
    <cellStyle name="Standard 2 3 2 2 2 3 4 2" xfId="412"/>
    <cellStyle name="Standard 2 3 2 2 2 3 5" xfId="284"/>
    <cellStyle name="Standard 2 3 2 2 2 4" xfId="36"/>
    <cellStyle name="Standard 2 3 2 2 2 4 2" xfId="68"/>
    <cellStyle name="Standard 2 3 2 2 2 4 2 2" xfId="132"/>
    <cellStyle name="Standard 2 3 2 2 2 4 2 2 2" xfId="260"/>
    <cellStyle name="Standard 2 3 2 2 2 4 2 2 2 2" xfId="516"/>
    <cellStyle name="Standard 2 3 2 2 2 4 2 2 3" xfId="388"/>
    <cellStyle name="Standard 2 3 2 2 2 4 2 3" xfId="196"/>
    <cellStyle name="Standard 2 3 2 2 2 4 2 3 2" xfId="452"/>
    <cellStyle name="Standard 2 3 2 2 2 4 2 4" xfId="324"/>
    <cellStyle name="Standard 2 3 2 2 2 4 3" xfId="100"/>
    <cellStyle name="Standard 2 3 2 2 2 4 3 2" xfId="228"/>
    <cellStyle name="Standard 2 3 2 2 2 4 3 2 2" xfId="484"/>
    <cellStyle name="Standard 2 3 2 2 2 4 3 3" xfId="356"/>
    <cellStyle name="Standard 2 3 2 2 2 4 4" xfId="164"/>
    <cellStyle name="Standard 2 3 2 2 2 4 4 2" xfId="420"/>
    <cellStyle name="Standard 2 3 2 2 2 4 5" xfId="292"/>
    <cellStyle name="Standard 2 3 2 2 2 5" xfId="44"/>
    <cellStyle name="Standard 2 3 2 2 2 5 2" xfId="108"/>
    <cellStyle name="Standard 2 3 2 2 2 5 2 2" xfId="236"/>
    <cellStyle name="Standard 2 3 2 2 2 5 2 2 2" xfId="492"/>
    <cellStyle name="Standard 2 3 2 2 2 5 2 3" xfId="364"/>
    <cellStyle name="Standard 2 3 2 2 2 5 3" xfId="172"/>
    <cellStyle name="Standard 2 3 2 2 2 5 3 2" xfId="428"/>
    <cellStyle name="Standard 2 3 2 2 2 5 4" xfId="300"/>
    <cellStyle name="Standard 2 3 2 2 2 6" xfId="76"/>
    <cellStyle name="Standard 2 3 2 2 2 6 2" xfId="204"/>
    <cellStyle name="Standard 2 3 2 2 2 6 2 2" xfId="460"/>
    <cellStyle name="Standard 2 3 2 2 2 6 3" xfId="332"/>
    <cellStyle name="Standard 2 3 2 2 2 7" xfId="140"/>
    <cellStyle name="Standard 2 3 2 2 2 7 2" xfId="396"/>
    <cellStyle name="Standard 2 3 2 2 2 8" xfId="268"/>
    <cellStyle name="Standard 2 3 2 2 3" xfId="16"/>
    <cellStyle name="Standard 2 3 2 2 3 2" xfId="48"/>
    <cellStyle name="Standard 2 3 2 2 3 2 2" xfId="112"/>
    <cellStyle name="Standard 2 3 2 2 3 2 2 2" xfId="240"/>
    <cellStyle name="Standard 2 3 2 2 3 2 2 2 2" xfId="496"/>
    <cellStyle name="Standard 2 3 2 2 3 2 2 3" xfId="368"/>
    <cellStyle name="Standard 2 3 2 2 3 2 3" xfId="176"/>
    <cellStyle name="Standard 2 3 2 2 3 2 3 2" xfId="432"/>
    <cellStyle name="Standard 2 3 2 2 3 2 4" xfId="304"/>
    <cellStyle name="Standard 2 3 2 2 3 3" xfId="80"/>
    <cellStyle name="Standard 2 3 2 2 3 3 2" xfId="208"/>
    <cellStyle name="Standard 2 3 2 2 3 3 2 2" xfId="464"/>
    <cellStyle name="Standard 2 3 2 2 3 3 3" xfId="336"/>
    <cellStyle name="Standard 2 3 2 2 3 4" xfId="144"/>
    <cellStyle name="Standard 2 3 2 2 3 4 2" xfId="400"/>
    <cellStyle name="Standard 2 3 2 2 3 5" xfId="272"/>
    <cellStyle name="Standard 2 3 2 2 4" xfId="24"/>
    <cellStyle name="Standard 2 3 2 2 4 2" xfId="56"/>
    <cellStyle name="Standard 2 3 2 2 4 2 2" xfId="120"/>
    <cellStyle name="Standard 2 3 2 2 4 2 2 2" xfId="248"/>
    <cellStyle name="Standard 2 3 2 2 4 2 2 2 2" xfId="504"/>
    <cellStyle name="Standard 2 3 2 2 4 2 2 3" xfId="376"/>
    <cellStyle name="Standard 2 3 2 2 4 2 3" xfId="184"/>
    <cellStyle name="Standard 2 3 2 2 4 2 3 2" xfId="440"/>
    <cellStyle name="Standard 2 3 2 2 4 2 4" xfId="312"/>
    <cellStyle name="Standard 2 3 2 2 4 3" xfId="88"/>
    <cellStyle name="Standard 2 3 2 2 4 3 2" xfId="216"/>
    <cellStyle name="Standard 2 3 2 2 4 3 2 2" xfId="472"/>
    <cellStyle name="Standard 2 3 2 2 4 3 3" xfId="344"/>
    <cellStyle name="Standard 2 3 2 2 4 4" xfId="152"/>
    <cellStyle name="Standard 2 3 2 2 4 4 2" xfId="408"/>
    <cellStyle name="Standard 2 3 2 2 4 5" xfId="280"/>
    <cellStyle name="Standard 2 3 2 2 5" xfId="32"/>
    <cellStyle name="Standard 2 3 2 2 5 2" xfId="64"/>
    <cellStyle name="Standard 2 3 2 2 5 2 2" xfId="128"/>
    <cellStyle name="Standard 2 3 2 2 5 2 2 2" xfId="256"/>
    <cellStyle name="Standard 2 3 2 2 5 2 2 2 2" xfId="512"/>
    <cellStyle name="Standard 2 3 2 2 5 2 2 3" xfId="384"/>
    <cellStyle name="Standard 2 3 2 2 5 2 3" xfId="192"/>
    <cellStyle name="Standard 2 3 2 2 5 2 3 2" xfId="448"/>
    <cellStyle name="Standard 2 3 2 2 5 2 4" xfId="320"/>
    <cellStyle name="Standard 2 3 2 2 5 3" xfId="96"/>
    <cellStyle name="Standard 2 3 2 2 5 3 2" xfId="224"/>
    <cellStyle name="Standard 2 3 2 2 5 3 2 2" xfId="480"/>
    <cellStyle name="Standard 2 3 2 2 5 3 3" xfId="352"/>
    <cellStyle name="Standard 2 3 2 2 5 4" xfId="160"/>
    <cellStyle name="Standard 2 3 2 2 5 4 2" xfId="416"/>
    <cellStyle name="Standard 2 3 2 2 5 5" xfId="288"/>
    <cellStyle name="Standard 2 3 2 2 6" xfId="40"/>
    <cellStyle name="Standard 2 3 2 2 6 2" xfId="104"/>
    <cellStyle name="Standard 2 3 2 2 6 2 2" xfId="232"/>
    <cellStyle name="Standard 2 3 2 2 6 2 2 2" xfId="488"/>
    <cellStyle name="Standard 2 3 2 2 6 2 3" xfId="360"/>
    <cellStyle name="Standard 2 3 2 2 6 3" xfId="168"/>
    <cellStyle name="Standard 2 3 2 2 6 3 2" xfId="424"/>
    <cellStyle name="Standard 2 3 2 2 6 4" xfId="296"/>
    <cellStyle name="Standard 2 3 2 2 7" xfId="72"/>
    <cellStyle name="Standard 2 3 2 2 7 2" xfId="200"/>
    <cellStyle name="Standard 2 3 2 2 7 2 2" xfId="456"/>
    <cellStyle name="Standard 2 3 2 2 7 3" xfId="328"/>
    <cellStyle name="Standard 2 3 2 2 8" xfId="136"/>
    <cellStyle name="Standard 2 3 2 2 8 2" xfId="392"/>
    <cellStyle name="Standard 2 3 2 2 9" xfId="264"/>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3" xfId="370"/>
    <cellStyle name="Standard 2 3 2 3 2 2 3" xfId="178"/>
    <cellStyle name="Standard 2 3 2 3 2 2 3 2" xfId="434"/>
    <cellStyle name="Standard 2 3 2 3 2 2 4" xfId="306"/>
    <cellStyle name="Standard 2 3 2 3 2 3" xfId="82"/>
    <cellStyle name="Standard 2 3 2 3 2 3 2" xfId="210"/>
    <cellStyle name="Standard 2 3 2 3 2 3 2 2" xfId="466"/>
    <cellStyle name="Standard 2 3 2 3 2 3 3" xfId="338"/>
    <cellStyle name="Standard 2 3 2 3 2 4" xfId="146"/>
    <cellStyle name="Standard 2 3 2 3 2 4 2" xfId="402"/>
    <cellStyle name="Standard 2 3 2 3 2 5" xfId="274"/>
    <cellStyle name="Standard 2 3 2 3 3" xfId="26"/>
    <cellStyle name="Standard 2 3 2 3 3 2" xfId="58"/>
    <cellStyle name="Standard 2 3 2 3 3 2 2" xfId="122"/>
    <cellStyle name="Standard 2 3 2 3 3 2 2 2" xfId="250"/>
    <cellStyle name="Standard 2 3 2 3 3 2 2 2 2" xfId="506"/>
    <cellStyle name="Standard 2 3 2 3 3 2 2 3" xfId="378"/>
    <cellStyle name="Standard 2 3 2 3 3 2 3" xfId="186"/>
    <cellStyle name="Standard 2 3 2 3 3 2 3 2" xfId="442"/>
    <cellStyle name="Standard 2 3 2 3 3 2 4" xfId="314"/>
    <cellStyle name="Standard 2 3 2 3 3 3" xfId="90"/>
    <cellStyle name="Standard 2 3 2 3 3 3 2" xfId="218"/>
    <cellStyle name="Standard 2 3 2 3 3 3 2 2" xfId="474"/>
    <cellStyle name="Standard 2 3 2 3 3 3 3" xfId="346"/>
    <cellStyle name="Standard 2 3 2 3 3 4" xfId="154"/>
    <cellStyle name="Standard 2 3 2 3 3 4 2" xfId="410"/>
    <cellStyle name="Standard 2 3 2 3 3 5" xfId="282"/>
    <cellStyle name="Standard 2 3 2 3 4" xfId="34"/>
    <cellStyle name="Standard 2 3 2 3 4 2" xfId="66"/>
    <cellStyle name="Standard 2 3 2 3 4 2 2" xfId="130"/>
    <cellStyle name="Standard 2 3 2 3 4 2 2 2" xfId="258"/>
    <cellStyle name="Standard 2 3 2 3 4 2 2 2 2" xfId="514"/>
    <cellStyle name="Standard 2 3 2 3 4 2 2 3" xfId="386"/>
    <cellStyle name="Standard 2 3 2 3 4 2 3" xfId="194"/>
    <cellStyle name="Standard 2 3 2 3 4 2 3 2" xfId="450"/>
    <cellStyle name="Standard 2 3 2 3 4 2 4" xfId="322"/>
    <cellStyle name="Standard 2 3 2 3 4 3" xfId="98"/>
    <cellStyle name="Standard 2 3 2 3 4 3 2" xfId="226"/>
    <cellStyle name="Standard 2 3 2 3 4 3 2 2" xfId="482"/>
    <cellStyle name="Standard 2 3 2 3 4 3 3" xfId="354"/>
    <cellStyle name="Standard 2 3 2 3 4 4" xfId="162"/>
    <cellStyle name="Standard 2 3 2 3 4 4 2" xfId="418"/>
    <cellStyle name="Standard 2 3 2 3 4 5" xfId="290"/>
    <cellStyle name="Standard 2 3 2 3 5" xfId="42"/>
    <cellStyle name="Standard 2 3 2 3 5 2" xfId="106"/>
    <cellStyle name="Standard 2 3 2 3 5 2 2" xfId="234"/>
    <cellStyle name="Standard 2 3 2 3 5 2 2 2" xfId="490"/>
    <cellStyle name="Standard 2 3 2 3 5 2 3" xfId="362"/>
    <cellStyle name="Standard 2 3 2 3 5 3" xfId="170"/>
    <cellStyle name="Standard 2 3 2 3 5 3 2" xfId="426"/>
    <cellStyle name="Standard 2 3 2 3 5 4" xfId="298"/>
    <cellStyle name="Standard 2 3 2 3 6" xfId="74"/>
    <cellStyle name="Standard 2 3 2 3 6 2" xfId="202"/>
    <cellStyle name="Standard 2 3 2 3 6 2 2" xfId="458"/>
    <cellStyle name="Standard 2 3 2 3 6 3" xfId="330"/>
    <cellStyle name="Standard 2 3 2 3 7" xfId="138"/>
    <cellStyle name="Standard 2 3 2 3 7 2" xfId="394"/>
    <cellStyle name="Standard 2 3 2 3 8" xfId="266"/>
    <cellStyle name="Standard 2 3 2 4" xfId="14"/>
    <cellStyle name="Standard 2 3 2 4 2" xfId="46"/>
    <cellStyle name="Standard 2 3 2 4 2 2" xfId="110"/>
    <cellStyle name="Standard 2 3 2 4 2 2 2" xfId="238"/>
    <cellStyle name="Standard 2 3 2 4 2 2 2 2" xfId="494"/>
    <cellStyle name="Standard 2 3 2 4 2 2 3" xfId="366"/>
    <cellStyle name="Standard 2 3 2 4 2 3" xfId="174"/>
    <cellStyle name="Standard 2 3 2 4 2 3 2" xfId="430"/>
    <cellStyle name="Standard 2 3 2 4 2 4" xfId="302"/>
    <cellStyle name="Standard 2 3 2 4 3" xfId="78"/>
    <cellStyle name="Standard 2 3 2 4 3 2" xfId="206"/>
    <cellStyle name="Standard 2 3 2 4 3 2 2" xfId="462"/>
    <cellStyle name="Standard 2 3 2 4 3 3" xfId="334"/>
    <cellStyle name="Standard 2 3 2 4 4" xfId="142"/>
    <cellStyle name="Standard 2 3 2 4 4 2" xfId="398"/>
    <cellStyle name="Standard 2 3 2 4 5" xfId="270"/>
    <cellStyle name="Standard 2 3 2 5" xfId="22"/>
    <cellStyle name="Standard 2 3 2 5 2" xfId="54"/>
    <cellStyle name="Standard 2 3 2 5 2 2" xfId="118"/>
    <cellStyle name="Standard 2 3 2 5 2 2 2" xfId="246"/>
    <cellStyle name="Standard 2 3 2 5 2 2 2 2" xfId="502"/>
    <cellStyle name="Standard 2 3 2 5 2 2 3" xfId="374"/>
    <cellStyle name="Standard 2 3 2 5 2 3" xfId="182"/>
    <cellStyle name="Standard 2 3 2 5 2 3 2" xfId="438"/>
    <cellStyle name="Standard 2 3 2 5 2 4" xfId="310"/>
    <cellStyle name="Standard 2 3 2 5 3" xfId="86"/>
    <cellStyle name="Standard 2 3 2 5 3 2" xfId="214"/>
    <cellStyle name="Standard 2 3 2 5 3 2 2" xfId="470"/>
    <cellStyle name="Standard 2 3 2 5 3 3" xfId="342"/>
    <cellStyle name="Standard 2 3 2 5 4" xfId="150"/>
    <cellStyle name="Standard 2 3 2 5 4 2" xfId="406"/>
    <cellStyle name="Standard 2 3 2 5 5" xfId="278"/>
    <cellStyle name="Standard 2 3 2 6" xfId="30"/>
    <cellStyle name="Standard 2 3 2 6 2" xfId="62"/>
    <cellStyle name="Standard 2 3 2 6 2 2" xfId="126"/>
    <cellStyle name="Standard 2 3 2 6 2 2 2" xfId="254"/>
    <cellStyle name="Standard 2 3 2 6 2 2 2 2" xfId="510"/>
    <cellStyle name="Standard 2 3 2 6 2 2 3" xfId="382"/>
    <cellStyle name="Standard 2 3 2 6 2 3" xfId="190"/>
    <cellStyle name="Standard 2 3 2 6 2 3 2" xfId="446"/>
    <cellStyle name="Standard 2 3 2 6 2 4" xfId="318"/>
    <cellStyle name="Standard 2 3 2 6 3" xfId="94"/>
    <cellStyle name="Standard 2 3 2 6 3 2" xfId="222"/>
    <cellStyle name="Standard 2 3 2 6 3 2 2" xfId="478"/>
    <cellStyle name="Standard 2 3 2 6 3 3" xfId="350"/>
    <cellStyle name="Standard 2 3 2 6 4" xfId="158"/>
    <cellStyle name="Standard 2 3 2 6 4 2" xfId="414"/>
    <cellStyle name="Standard 2 3 2 6 5" xfId="286"/>
    <cellStyle name="Standard 2 3 2 7" xfId="38"/>
    <cellStyle name="Standard 2 3 2 7 2" xfId="102"/>
    <cellStyle name="Standard 2 3 2 7 2 2" xfId="230"/>
    <cellStyle name="Standard 2 3 2 7 2 2 2" xfId="486"/>
    <cellStyle name="Standard 2 3 2 7 2 3" xfId="358"/>
    <cellStyle name="Standard 2 3 2 7 3" xfId="166"/>
    <cellStyle name="Standard 2 3 2 7 3 2" xfId="422"/>
    <cellStyle name="Standard 2 3 2 7 4" xfId="294"/>
    <cellStyle name="Standard 2 3 2 8" xfId="70"/>
    <cellStyle name="Standard 2 3 2 8 2" xfId="198"/>
    <cellStyle name="Standard 2 3 2 8 2 2" xfId="454"/>
    <cellStyle name="Standard 2 3 2 8 3" xfId="326"/>
    <cellStyle name="Standard 2 3 2 9" xfId="134"/>
    <cellStyle name="Standard 2 3 2 9 2" xfId="390"/>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3" xfId="371"/>
    <cellStyle name="Standard 2 3 3 2 2 2 3" xfId="179"/>
    <cellStyle name="Standard 2 3 3 2 2 2 3 2" xfId="435"/>
    <cellStyle name="Standard 2 3 3 2 2 2 4" xfId="307"/>
    <cellStyle name="Standard 2 3 3 2 2 3" xfId="83"/>
    <cellStyle name="Standard 2 3 3 2 2 3 2" xfId="211"/>
    <cellStyle name="Standard 2 3 3 2 2 3 2 2" xfId="467"/>
    <cellStyle name="Standard 2 3 3 2 2 3 3" xfId="339"/>
    <cellStyle name="Standard 2 3 3 2 2 4" xfId="147"/>
    <cellStyle name="Standard 2 3 3 2 2 4 2" xfId="403"/>
    <cellStyle name="Standard 2 3 3 2 2 5" xfId="275"/>
    <cellStyle name="Standard 2 3 3 2 3" xfId="27"/>
    <cellStyle name="Standard 2 3 3 2 3 2" xfId="59"/>
    <cellStyle name="Standard 2 3 3 2 3 2 2" xfId="123"/>
    <cellStyle name="Standard 2 3 3 2 3 2 2 2" xfId="251"/>
    <cellStyle name="Standard 2 3 3 2 3 2 2 2 2" xfId="507"/>
    <cellStyle name="Standard 2 3 3 2 3 2 2 3" xfId="379"/>
    <cellStyle name="Standard 2 3 3 2 3 2 3" xfId="187"/>
    <cellStyle name="Standard 2 3 3 2 3 2 3 2" xfId="443"/>
    <cellStyle name="Standard 2 3 3 2 3 2 4" xfId="315"/>
    <cellStyle name="Standard 2 3 3 2 3 3" xfId="91"/>
    <cellStyle name="Standard 2 3 3 2 3 3 2" xfId="219"/>
    <cellStyle name="Standard 2 3 3 2 3 3 2 2" xfId="475"/>
    <cellStyle name="Standard 2 3 3 2 3 3 3" xfId="347"/>
    <cellStyle name="Standard 2 3 3 2 3 4" xfId="155"/>
    <cellStyle name="Standard 2 3 3 2 3 4 2" xfId="411"/>
    <cellStyle name="Standard 2 3 3 2 3 5" xfId="283"/>
    <cellStyle name="Standard 2 3 3 2 4" xfId="35"/>
    <cellStyle name="Standard 2 3 3 2 4 2" xfId="67"/>
    <cellStyle name="Standard 2 3 3 2 4 2 2" xfId="131"/>
    <cellStyle name="Standard 2 3 3 2 4 2 2 2" xfId="259"/>
    <cellStyle name="Standard 2 3 3 2 4 2 2 2 2" xfId="515"/>
    <cellStyle name="Standard 2 3 3 2 4 2 2 3" xfId="387"/>
    <cellStyle name="Standard 2 3 3 2 4 2 3" xfId="195"/>
    <cellStyle name="Standard 2 3 3 2 4 2 3 2" xfId="451"/>
    <cellStyle name="Standard 2 3 3 2 4 2 4" xfId="323"/>
    <cellStyle name="Standard 2 3 3 2 4 3" xfId="99"/>
    <cellStyle name="Standard 2 3 3 2 4 3 2" xfId="227"/>
    <cellStyle name="Standard 2 3 3 2 4 3 2 2" xfId="483"/>
    <cellStyle name="Standard 2 3 3 2 4 3 3" xfId="355"/>
    <cellStyle name="Standard 2 3 3 2 4 4" xfId="163"/>
    <cellStyle name="Standard 2 3 3 2 4 4 2" xfId="419"/>
    <cellStyle name="Standard 2 3 3 2 4 5" xfId="291"/>
    <cellStyle name="Standard 2 3 3 2 5" xfId="43"/>
    <cellStyle name="Standard 2 3 3 2 5 2" xfId="107"/>
    <cellStyle name="Standard 2 3 3 2 5 2 2" xfId="235"/>
    <cellStyle name="Standard 2 3 3 2 5 2 2 2" xfId="491"/>
    <cellStyle name="Standard 2 3 3 2 5 2 3" xfId="363"/>
    <cellStyle name="Standard 2 3 3 2 5 3" xfId="171"/>
    <cellStyle name="Standard 2 3 3 2 5 3 2" xfId="427"/>
    <cellStyle name="Standard 2 3 3 2 5 4" xfId="299"/>
    <cellStyle name="Standard 2 3 3 2 6" xfId="75"/>
    <cellStyle name="Standard 2 3 3 2 6 2" xfId="203"/>
    <cellStyle name="Standard 2 3 3 2 6 2 2" xfId="459"/>
    <cellStyle name="Standard 2 3 3 2 6 3" xfId="331"/>
    <cellStyle name="Standard 2 3 3 2 7" xfId="139"/>
    <cellStyle name="Standard 2 3 3 2 7 2" xfId="395"/>
    <cellStyle name="Standard 2 3 3 2 8" xfId="267"/>
    <cellStyle name="Standard 2 3 3 3" xfId="15"/>
    <cellStyle name="Standard 2 3 3 3 2" xfId="47"/>
    <cellStyle name="Standard 2 3 3 3 2 2" xfId="111"/>
    <cellStyle name="Standard 2 3 3 3 2 2 2" xfId="239"/>
    <cellStyle name="Standard 2 3 3 3 2 2 2 2" xfId="495"/>
    <cellStyle name="Standard 2 3 3 3 2 2 3" xfId="367"/>
    <cellStyle name="Standard 2 3 3 3 2 3" xfId="175"/>
    <cellStyle name="Standard 2 3 3 3 2 3 2" xfId="431"/>
    <cellStyle name="Standard 2 3 3 3 2 4" xfId="303"/>
    <cellStyle name="Standard 2 3 3 3 3" xfId="79"/>
    <cellStyle name="Standard 2 3 3 3 3 2" xfId="207"/>
    <cellStyle name="Standard 2 3 3 3 3 2 2" xfId="463"/>
    <cellStyle name="Standard 2 3 3 3 3 3" xfId="335"/>
    <cellStyle name="Standard 2 3 3 3 4" xfId="143"/>
    <cellStyle name="Standard 2 3 3 3 4 2" xfId="399"/>
    <cellStyle name="Standard 2 3 3 3 5" xfId="271"/>
    <cellStyle name="Standard 2 3 3 4" xfId="23"/>
    <cellStyle name="Standard 2 3 3 4 2" xfId="55"/>
    <cellStyle name="Standard 2 3 3 4 2 2" xfId="119"/>
    <cellStyle name="Standard 2 3 3 4 2 2 2" xfId="247"/>
    <cellStyle name="Standard 2 3 3 4 2 2 2 2" xfId="503"/>
    <cellStyle name="Standard 2 3 3 4 2 2 3" xfId="375"/>
    <cellStyle name="Standard 2 3 3 4 2 3" xfId="183"/>
    <cellStyle name="Standard 2 3 3 4 2 3 2" xfId="439"/>
    <cellStyle name="Standard 2 3 3 4 2 4" xfId="311"/>
    <cellStyle name="Standard 2 3 3 4 3" xfId="87"/>
    <cellStyle name="Standard 2 3 3 4 3 2" xfId="215"/>
    <cellStyle name="Standard 2 3 3 4 3 2 2" xfId="471"/>
    <cellStyle name="Standard 2 3 3 4 3 3" xfId="343"/>
    <cellStyle name="Standard 2 3 3 4 4" xfId="151"/>
    <cellStyle name="Standard 2 3 3 4 4 2" xfId="407"/>
    <cellStyle name="Standard 2 3 3 4 5" xfId="279"/>
    <cellStyle name="Standard 2 3 3 5" xfId="31"/>
    <cellStyle name="Standard 2 3 3 5 2" xfId="63"/>
    <cellStyle name="Standard 2 3 3 5 2 2" xfId="127"/>
    <cellStyle name="Standard 2 3 3 5 2 2 2" xfId="255"/>
    <cellStyle name="Standard 2 3 3 5 2 2 2 2" xfId="511"/>
    <cellStyle name="Standard 2 3 3 5 2 2 3" xfId="383"/>
    <cellStyle name="Standard 2 3 3 5 2 3" xfId="191"/>
    <cellStyle name="Standard 2 3 3 5 2 3 2" xfId="447"/>
    <cellStyle name="Standard 2 3 3 5 2 4" xfId="319"/>
    <cellStyle name="Standard 2 3 3 5 3" xfId="95"/>
    <cellStyle name="Standard 2 3 3 5 3 2" xfId="223"/>
    <cellStyle name="Standard 2 3 3 5 3 2 2" xfId="479"/>
    <cellStyle name="Standard 2 3 3 5 3 3" xfId="351"/>
    <cellStyle name="Standard 2 3 3 5 4" xfId="159"/>
    <cellStyle name="Standard 2 3 3 5 4 2" xfId="415"/>
    <cellStyle name="Standard 2 3 3 5 5" xfId="287"/>
    <cellStyle name="Standard 2 3 3 6" xfId="39"/>
    <cellStyle name="Standard 2 3 3 6 2" xfId="103"/>
    <cellStyle name="Standard 2 3 3 6 2 2" xfId="231"/>
    <cellStyle name="Standard 2 3 3 6 2 2 2" xfId="487"/>
    <cellStyle name="Standard 2 3 3 6 2 3" xfId="359"/>
    <cellStyle name="Standard 2 3 3 6 3" xfId="167"/>
    <cellStyle name="Standard 2 3 3 6 3 2" xfId="423"/>
    <cellStyle name="Standard 2 3 3 6 4" xfId="295"/>
    <cellStyle name="Standard 2 3 3 7" xfId="71"/>
    <cellStyle name="Standard 2 3 3 7 2" xfId="199"/>
    <cellStyle name="Standard 2 3 3 7 2 2" xfId="455"/>
    <cellStyle name="Standard 2 3 3 7 3" xfId="327"/>
    <cellStyle name="Standard 2 3 3 8" xfId="135"/>
    <cellStyle name="Standard 2 3 3 8 2" xfId="391"/>
    <cellStyle name="Standard 2 3 3 9" xfId="263"/>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3" xfId="369"/>
    <cellStyle name="Standard 2 3 4 2 2 3" xfId="177"/>
    <cellStyle name="Standard 2 3 4 2 2 3 2" xfId="433"/>
    <cellStyle name="Standard 2 3 4 2 2 4" xfId="305"/>
    <cellStyle name="Standard 2 3 4 2 3" xfId="81"/>
    <cellStyle name="Standard 2 3 4 2 3 2" xfId="209"/>
    <cellStyle name="Standard 2 3 4 2 3 2 2" xfId="465"/>
    <cellStyle name="Standard 2 3 4 2 3 3" xfId="337"/>
    <cellStyle name="Standard 2 3 4 2 4" xfId="145"/>
    <cellStyle name="Standard 2 3 4 2 4 2" xfId="401"/>
    <cellStyle name="Standard 2 3 4 2 5" xfId="273"/>
    <cellStyle name="Standard 2 3 4 3" xfId="25"/>
    <cellStyle name="Standard 2 3 4 3 2" xfId="57"/>
    <cellStyle name="Standard 2 3 4 3 2 2" xfId="121"/>
    <cellStyle name="Standard 2 3 4 3 2 2 2" xfId="249"/>
    <cellStyle name="Standard 2 3 4 3 2 2 2 2" xfId="505"/>
    <cellStyle name="Standard 2 3 4 3 2 2 3" xfId="377"/>
    <cellStyle name="Standard 2 3 4 3 2 3" xfId="185"/>
    <cellStyle name="Standard 2 3 4 3 2 3 2" xfId="441"/>
    <cellStyle name="Standard 2 3 4 3 2 4" xfId="313"/>
    <cellStyle name="Standard 2 3 4 3 3" xfId="89"/>
    <cellStyle name="Standard 2 3 4 3 3 2" xfId="217"/>
    <cellStyle name="Standard 2 3 4 3 3 2 2" xfId="473"/>
    <cellStyle name="Standard 2 3 4 3 3 3" xfId="345"/>
    <cellStyle name="Standard 2 3 4 3 4" xfId="153"/>
    <cellStyle name="Standard 2 3 4 3 4 2" xfId="409"/>
    <cellStyle name="Standard 2 3 4 3 5" xfId="281"/>
    <cellStyle name="Standard 2 3 4 4" xfId="33"/>
    <cellStyle name="Standard 2 3 4 4 2" xfId="65"/>
    <cellStyle name="Standard 2 3 4 4 2 2" xfId="129"/>
    <cellStyle name="Standard 2 3 4 4 2 2 2" xfId="257"/>
    <cellStyle name="Standard 2 3 4 4 2 2 2 2" xfId="513"/>
    <cellStyle name="Standard 2 3 4 4 2 2 3" xfId="385"/>
    <cellStyle name="Standard 2 3 4 4 2 3" xfId="193"/>
    <cellStyle name="Standard 2 3 4 4 2 3 2" xfId="449"/>
    <cellStyle name="Standard 2 3 4 4 2 4" xfId="321"/>
    <cellStyle name="Standard 2 3 4 4 3" xfId="97"/>
    <cellStyle name="Standard 2 3 4 4 3 2" xfId="225"/>
    <cellStyle name="Standard 2 3 4 4 3 2 2" xfId="481"/>
    <cellStyle name="Standard 2 3 4 4 3 3" xfId="353"/>
    <cellStyle name="Standard 2 3 4 4 4" xfId="161"/>
    <cellStyle name="Standard 2 3 4 4 4 2" xfId="417"/>
    <cellStyle name="Standard 2 3 4 4 5" xfId="289"/>
    <cellStyle name="Standard 2 3 4 5" xfId="41"/>
    <cellStyle name="Standard 2 3 4 5 2" xfId="105"/>
    <cellStyle name="Standard 2 3 4 5 2 2" xfId="233"/>
    <cellStyle name="Standard 2 3 4 5 2 2 2" xfId="489"/>
    <cellStyle name="Standard 2 3 4 5 2 3" xfId="361"/>
    <cellStyle name="Standard 2 3 4 5 3" xfId="169"/>
    <cellStyle name="Standard 2 3 4 5 3 2" xfId="425"/>
    <cellStyle name="Standard 2 3 4 5 4" xfId="297"/>
    <cellStyle name="Standard 2 3 4 6" xfId="73"/>
    <cellStyle name="Standard 2 3 4 6 2" xfId="201"/>
    <cellStyle name="Standard 2 3 4 6 2 2" xfId="457"/>
    <cellStyle name="Standard 2 3 4 6 3" xfId="329"/>
    <cellStyle name="Standard 2 3 4 7" xfId="137"/>
    <cellStyle name="Standard 2 3 4 7 2" xfId="393"/>
    <cellStyle name="Standard 2 3 4 8" xfId="265"/>
    <cellStyle name="Standard 2 3 5" xfId="13"/>
    <cellStyle name="Standard 2 3 5 2" xfId="45"/>
    <cellStyle name="Standard 2 3 5 2 2" xfId="109"/>
    <cellStyle name="Standard 2 3 5 2 2 2" xfId="237"/>
    <cellStyle name="Standard 2 3 5 2 2 2 2" xfId="493"/>
    <cellStyle name="Standard 2 3 5 2 2 3" xfId="365"/>
    <cellStyle name="Standard 2 3 5 2 3" xfId="173"/>
    <cellStyle name="Standard 2 3 5 2 3 2" xfId="429"/>
    <cellStyle name="Standard 2 3 5 2 4" xfId="301"/>
    <cellStyle name="Standard 2 3 5 3" xfId="77"/>
    <cellStyle name="Standard 2 3 5 3 2" xfId="205"/>
    <cellStyle name="Standard 2 3 5 3 2 2" xfId="461"/>
    <cellStyle name="Standard 2 3 5 3 3" xfId="333"/>
    <cellStyle name="Standard 2 3 5 4" xfId="141"/>
    <cellStyle name="Standard 2 3 5 4 2" xfId="397"/>
    <cellStyle name="Standard 2 3 5 5" xfId="269"/>
    <cellStyle name="Standard 2 3 6" xfId="21"/>
    <cellStyle name="Standard 2 3 6 2" xfId="53"/>
    <cellStyle name="Standard 2 3 6 2 2" xfId="117"/>
    <cellStyle name="Standard 2 3 6 2 2 2" xfId="245"/>
    <cellStyle name="Standard 2 3 6 2 2 2 2" xfId="501"/>
    <cellStyle name="Standard 2 3 6 2 2 3" xfId="373"/>
    <cellStyle name="Standard 2 3 6 2 3" xfId="181"/>
    <cellStyle name="Standard 2 3 6 2 3 2" xfId="437"/>
    <cellStyle name="Standard 2 3 6 2 4" xfId="309"/>
    <cellStyle name="Standard 2 3 6 3" xfId="85"/>
    <cellStyle name="Standard 2 3 6 3 2" xfId="213"/>
    <cellStyle name="Standard 2 3 6 3 2 2" xfId="469"/>
    <cellStyle name="Standard 2 3 6 3 3" xfId="341"/>
    <cellStyle name="Standard 2 3 6 4" xfId="149"/>
    <cellStyle name="Standard 2 3 6 4 2" xfId="405"/>
    <cellStyle name="Standard 2 3 6 5" xfId="277"/>
    <cellStyle name="Standard 2 3 7" xfId="29"/>
    <cellStyle name="Standard 2 3 7 2" xfId="61"/>
    <cellStyle name="Standard 2 3 7 2 2" xfId="125"/>
    <cellStyle name="Standard 2 3 7 2 2 2" xfId="253"/>
    <cellStyle name="Standard 2 3 7 2 2 2 2" xfId="509"/>
    <cellStyle name="Standard 2 3 7 2 2 3" xfId="381"/>
    <cellStyle name="Standard 2 3 7 2 3" xfId="189"/>
    <cellStyle name="Standard 2 3 7 2 3 2" xfId="445"/>
    <cellStyle name="Standard 2 3 7 2 4" xfId="317"/>
    <cellStyle name="Standard 2 3 7 3" xfId="93"/>
    <cellStyle name="Standard 2 3 7 3 2" xfId="221"/>
    <cellStyle name="Standard 2 3 7 3 2 2" xfId="477"/>
    <cellStyle name="Standard 2 3 7 3 3" xfId="349"/>
    <cellStyle name="Standard 2 3 7 4" xfId="157"/>
    <cellStyle name="Standard 2 3 7 4 2" xfId="413"/>
    <cellStyle name="Standard 2 3 7 5" xfId="285"/>
    <cellStyle name="Standard 2 3 8" xfId="37"/>
    <cellStyle name="Standard 2 3 8 2" xfId="101"/>
    <cellStyle name="Standard 2 3 8 2 2" xfId="229"/>
    <cellStyle name="Standard 2 3 8 2 2 2" xfId="485"/>
    <cellStyle name="Standard 2 3 8 2 3" xfId="357"/>
    <cellStyle name="Standard 2 3 8 3" xfId="165"/>
    <cellStyle name="Standard 2 3 8 3 2" xfId="421"/>
    <cellStyle name="Standard 2 3 8 4" xfId="293"/>
    <cellStyle name="Standard 2 3 9" xfId="69"/>
    <cellStyle name="Standard 2 3 9 2" xfId="197"/>
    <cellStyle name="Standard 2 3 9 2 2" xfId="453"/>
    <cellStyle name="Standard 2 3 9 3" xfId="325"/>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75"/>
      <c r="D1" s="75"/>
    </row>
    <row r="2" spans="1:4" ht="35.1" customHeight="1" thickTop="1" x14ac:dyDescent="0.2">
      <c r="A2" s="76" t="s">
        <v>67</v>
      </c>
      <c r="B2" s="76"/>
      <c r="C2" s="77" t="s">
        <v>19</v>
      </c>
      <c r="D2" s="77"/>
    </row>
    <row r="3" spans="1:4" ht="24.95" customHeight="1" x14ac:dyDescent="0.2">
      <c r="A3" s="78"/>
      <c r="B3" s="78"/>
      <c r="C3" s="78"/>
      <c r="D3" s="78"/>
    </row>
    <row r="4" spans="1:4" ht="24.95" customHeight="1" x14ac:dyDescent="0.2">
      <c r="A4" s="80" t="s">
        <v>20</v>
      </c>
      <c r="B4" s="80"/>
      <c r="C4" s="80"/>
      <c r="D4" s="81"/>
    </row>
    <row r="5" spans="1:4" ht="24.95" customHeight="1" x14ac:dyDescent="0.2">
      <c r="A5" s="80" t="s">
        <v>15</v>
      </c>
      <c r="B5" s="80"/>
      <c r="C5" s="80"/>
      <c r="D5" s="81"/>
    </row>
    <row r="6" spans="1:4" ht="39.950000000000003" customHeight="1" x14ac:dyDescent="0.45">
      <c r="A6" s="85" t="s">
        <v>97</v>
      </c>
      <c r="B6" s="86"/>
      <c r="C6" s="86"/>
      <c r="D6" s="86"/>
    </row>
    <row r="7" spans="1:4" ht="24.95" customHeight="1" x14ac:dyDescent="0.45">
      <c r="A7" s="84"/>
      <c r="B7" s="84"/>
      <c r="C7" s="84"/>
      <c r="D7" s="84"/>
    </row>
    <row r="8" spans="1:4" ht="24.95" customHeight="1" x14ac:dyDescent="0.45">
      <c r="A8" s="85" t="s">
        <v>21</v>
      </c>
      <c r="B8" s="85"/>
      <c r="C8" s="85"/>
      <c r="D8" s="85"/>
    </row>
    <row r="9" spans="1:4" ht="24.95" customHeight="1" x14ac:dyDescent="0.4">
      <c r="A9" s="83"/>
      <c r="B9" s="83"/>
      <c r="C9" s="83"/>
      <c r="D9" s="8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2" t="s">
        <v>68</v>
      </c>
      <c r="C13" s="82"/>
      <c r="D13" s="2" t="s">
        <v>98</v>
      </c>
    </row>
    <row r="14" spans="1:4" ht="12" customHeight="1" x14ac:dyDescent="0.2">
      <c r="A14" s="4"/>
      <c r="B14" s="82"/>
      <c r="C14" s="82"/>
      <c r="D14" s="2"/>
    </row>
    <row r="15" spans="1:4" ht="12" customHeight="1" x14ac:dyDescent="0.2">
      <c r="A15" s="4"/>
      <c r="B15" s="82" t="s">
        <v>2</v>
      </c>
      <c r="C15" s="82"/>
      <c r="D15" s="2" t="s">
        <v>105</v>
      </c>
    </row>
    <row r="16" spans="1:4" ht="12" customHeight="1" x14ac:dyDescent="0.2">
      <c r="A16" s="4"/>
      <c r="B16" s="82"/>
      <c r="C16" s="82"/>
      <c r="D16" s="2"/>
    </row>
    <row r="17" spans="1:4" ht="12" customHeight="1" x14ac:dyDescent="0.2">
      <c r="A17" s="5"/>
      <c r="B17" s="71"/>
      <c r="C17" s="71"/>
      <c r="D17" s="3"/>
    </row>
    <row r="18" spans="1:4" ht="12" customHeight="1" x14ac:dyDescent="0.2">
      <c r="A18" s="72"/>
      <c r="B18" s="72"/>
      <c r="C18" s="72"/>
      <c r="D18" s="72"/>
    </row>
    <row r="19" spans="1:4" ht="12" customHeight="1" x14ac:dyDescent="0.2">
      <c r="A19" s="73" t="s">
        <v>3</v>
      </c>
      <c r="B19" s="73"/>
      <c r="C19" s="73"/>
      <c r="D19" s="73"/>
    </row>
    <row r="20" spans="1:4" ht="12" customHeight="1" x14ac:dyDescent="0.2">
      <c r="A20" s="73" t="s">
        <v>69</v>
      </c>
      <c r="B20" s="73"/>
      <c r="C20" s="73"/>
      <c r="D20" s="73"/>
    </row>
    <row r="21" spans="1:4" ht="12" customHeight="1" x14ac:dyDescent="0.2">
      <c r="A21" s="73"/>
      <c r="B21" s="73"/>
      <c r="C21" s="73"/>
      <c r="D21" s="73"/>
    </row>
    <row r="22" spans="1:4" ht="12" customHeight="1" x14ac:dyDescent="0.2">
      <c r="A22" s="88" t="s">
        <v>89</v>
      </c>
      <c r="B22" s="88"/>
      <c r="C22" s="88"/>
      <c r="D22" s="88"/>
    </row>
    <row r="23" spans="1:4" ht="12" customHeight="1" x14ac:dyDescent="0.2">
      <c r="A23" s="73"/>
      <c r="B23" s="73"/>
      <c r="C23" s="73"/>
      <c r="D23" s="73"/>
    </row>
    <row r="24" spans="1:4" ht="12" customHeight="1" x14ac:dyDescent="0.2">
      <c r="A24" s="74" t="s">
        <v>90</v>
      </c>
      <c r="B24" s="74"/>
      <c r="C24" s="74"/>
      <c r="D24" s="74"/>
    </row>
    <row r="25" spans="1:4" ht="12" customHeight="1" x14ac:dyDescent="0.2">
      <c r="A25" s="74" t="s">
        <v>74</v>
      </c>
      <c r="B25" s="74"/>
      <c r="C25" s="74"/>
      <c r="D25" s="74"/>
    </row>
    <row r="26" spans="1:4" ht="12" customHeight="1" x14ac:dyDescent="0.2">
      <c r="A26" s="91"/>
      <c r="B26" s="91"/>
      <c r="C26" s="91"/>
      <c r="D26" s="91"/>
    </row>
    <row r="27" spans="1:4" ht="12" customHeight="1" x14ac:dyDescent="0.2">
      <c r="A27" s="72"/>
      <c r="B27" s="72"/>
      <c r="C27" s="72"/>
      <c r="D27" s="72"/>
    </row>
    <row r="28" spans="1:4" ht="12" customHeight="1" x14ac:dyDescent="0.2">
      <c r="A28" s="92" t="s">
        <v>4</v>
      </c>
      <c r="B28" s="92"/>
      <c r="C28" s="92"/>
      <c r="D28" s="92"/>
    </row>
    <row r="29" spans="1:4" ht="12" customHeight="1" x14ac:dyDescent="0.2">
      <c r="A29" s="70"/>
      <c r="B29" s="70"/>
      <c r="C29" s="70"/>
      <c r="D29" s="70"/>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9"/>
      <c r="C40" s="79"/>
      <c r="D40" s="79"/>
    </row>
    <row r="41" spans="1:4" ht="12" customHeight="1" x14ac:dyDescent="0.2">
      <c r="A41" s="6"/>
      <c r="B41" s="79"/>
      <c r="C41" s="79"/>
      <c r="D41" s="79"/>
    </row>
    <row r="42" spans="1:4" ht="12" customHeight="1" x14ac:dyDescent="0.2">
      <c r="A42" s="6"/>
      <c r="B42" s="79"/>
      <c r="C42" s="79"/>
      <c r="D42" s="79"/>
    </row>
    <row r="43" spans="1:4" ht="12" customHeight="1" x14ac:dyDescent="0.2">
      <c r="A43" s="8"/>
      <c r="B43" s="89"/>
      <c r="C43" s="89"/>
      <c r="D43" s="89"/>
    </row>
    <row r="44" spans="1:4" x14ac:dyDescent="0.2">
      <c r="A44" s="69" t="s">
        <v>14</v>
      </c>
      <c r="B44" s="69"/>
      <c r="C44" s="69"/>
      <c r="D44" s="69"/>
    </row>
    <row r="45" spans="1:4" ht="39.950000000000003" customHeight="1" x14ac:dyDescent="0.2">
      <c r="A45" s="90" t="s">
        <v>80</v>
      </c>
      <c r="B45" s="90"/>
      <c r="C45" s="90"/>
      <c r="D45" s="90"/>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3"/>
      <c r="B6" s="93"/>
      <c r="C6" s="13"/>
    </row>
    <row r="7" spans="1:3" x14ac:dyDescent="0.2">
      <c r="A7" s="14" t="s">
        <v>48</v>
      </c>
      <c r="B7" s="64" t="s">
        <v>81</v>
      </c>
      <c r="C7" s="13">
        <v>4</v>
      </c>
    </row>
    <row r="8" spans="1:3" x14ac:dyDescent="0.2">
      <c r="A8" s="14"/>
      <c r="B8" s="64"/>
      <c r="C8" s="13"/>
    </row>
    <row r="9" spans="1:3" x14ac:dyDescent="0.2">
      <c r="A9" s="14" t="s">
        <v>49</v>
      </c>
      <c r="B9" s="64" t="s">
        <v>99</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06&amp;R&amp;"-,Standard"&amp;7&amp;P</oddFooter>
    <evenFooter>&amp;L&amp;"-,Standard"&amp;7&amp;P&amp;R&amp;"-,Standard"&amp;7StatA MV, Statistischer Bericht H113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06&amp;R&amp;"-,Standard"&amp;7&amp;P</oddFooter>
    <evenFooter>&amp;L&amp;"-,Standard"&amp;7&amp;P&amp;R&amp;"-,Standard"&amp;7StatA MV, Statistischer Bericht H113 2025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4" t="s">
        <v>48</v>
      </c>
      <c r="B1" s="95"/>
      <c r="C1" s="96" t="s">
        <v>77</v>
      </c>
      <c r="D1" s="97"/>
      <c r="E1" s="97"/>
      <c r="F1" s="97"/>
      <c r="G1" s="97"/>
      <c r="H1" s="97"/>
      <c r="I1" s="97"/>
      <c r="J1" s="97"/>
      <c r="K1" s="98"/>
    </row>
    <row r="2" spans="1:11" s="26" customFormat="1" ht="11.45" customHeight="1" x14ac:dyDescent="0.2">
      <c r="A2" s="101" t="s">
        <v>47</v>
      </c>
      <c r="B2" s="100" t="s">
        <v>41</v>
      </c>
      <c r="C2" s="100" t="s">
        <v>20</v>
      </c>
      <c r="D2" s="100"/>
      <c r="E2" s="100"/>
      <c r="F2" s="100"/>
      <c r="G2" s="100"/>
      <c r="H2" s="100" t="s">
        <v>22</v>
      </c>
      <c r="I2" s="100"/>
      <c r="J2" s="100"/>
      <c r="K2" s="99"/>
    </row>
    <row r="3" spans="1:11" s="26" customFormat="1" ht="11.45" customHeight="1" x14ac:dyDescent="0.2">
      <c r="A3" s="101"/>
      <c r="B3" s="100"/>
      <c r="C3" s="100" t="s">
        <v>50</v>
      </c>
      <c r="D3" s="100" t="s">
        <v>36</v>
      </c>
      <c r="E3" s="100" t="s">
        <v>23</v>
      </c>
      <c r="F3" s="100"/>
      <c r="G3" s="100"/>
      <c r="H3" s="100" t="s">
        <v>50</v>
      </c>
      <c r="I3" s="100" t="s">
        <v>24</v>
      </c>
      <c r="J3" s="100" t="s">
        <v>26</v>
      </c>
      <c r="K3" s="99" t="s">
        <v>27</v>
      </c>
    </row>
    <row r="4" spans="1:11" s="26" customFormat="1" ht="11.45" customHeight="1" x14ac:dyDescent="0.2">
      <c r="A4" s="101"/>
      <c r="B4" s="100"/>
      <c r="C4" s="100"/>
      <c r="D4" s="100"/>
      <c r="E4" s="100" t="s">
        <v>78</v>
      </c>
      <c r="F4" s="100" t="s">
        <v>94</v>
      </c>
      <c r="G4" s="100" t="s">
        <v>25</v>
      </c>
      <c r="H4" s="100"/>
      <c r="I4" s="100"/>
      <c r="J4" s="100"/>
      <c r="K4" s="99"/>
    </row>
    <row r="5" spans="1:11" s="26" customFormat="1" ht="11.45" customHeight="1" x14ac:dyDescent="0.2">
      <c r="A5" s="101"/>
      <c r="B5" s="100"/>
      <c r="C5" s="100"/>
      <c r="D5" s="100"/>
      <c r="E5" s="100"/>
      <c r="F5" s="100"/>
      <c r="G5" s="100"/>
      <c r="H5" s="100"/>
      <c r="I5" s="100"/>
      <c r="J5" s="100"/>
      <c r="K5" s="99"/>
    </row>
    <row r="6" spans="1:11" s="26" customFormat="1" ht="11.45" customHeight="1" x14ac:dyDescent="0.2">
      <c r="A6" s="101"/>
      <c r="B6" s="100"/>
      <c r="C6" s="100"/>
      <c r="D6" s="100"/>
      <c r="E6" s="100"/>
      <c r="F6" s="100"/>
      <c r="G6" s="100"/>
      <c r="H6" s="100"/>
      <c r="I6" s="100"/>
      <c r="J6" s="100"/>
      <c r="K6" s="99"/>
    </row>
    <row r="7" spans="1:11" s="26" customFormat="1" ht="11.45" customHeight="1" x14ac:dyDescent="0.2">
      <c r="A7" s="101"/>
      <c r="B7" s="100"/>
      <c r="C7" s="100"/>
      <c r="D7" s="100"/>
      <c r="E7" s="100"/>
      <c r="F7" s="100"/>
      <c r="G7" s="100"/>
      <c r="H7" s="100"/>
      <c r="I7" s="100"/>
      <c r="J7" s="100"/>
      <c r="K7" s="99"/>
    </row>
    <row r="8" spans="1:11" s="26" customFormat="1" ht="11.45" customHeight="1" x14ac:dyDescent="0.2">
      <c r="A8" s="101"/>
      <c r="B8" s="100"/>
      <c r="C8" s="100"/>
      <c r="D8" s="100"/>
      <c r="E8" s="100"/>
      <c r="F8" s="100"/>
      <c r="G8" s="100"/>
      <c r="H8" s="100"/>
      <c r="I8" s="100"/>
      <c r="J8" s="100"/>
      <c r="K8" s="99"/>
    </row>
    <row r="9" spans="1:11" s="26" customFormat="1" ht="11.45" customHeight="1" x14ac:dyDescent="0.2">
      <c r="A9" s="101"/>
      <c r="B9" s="100"/>
      <c r="C9" s="100" t="s">
        <v>51</v>
      </c>
      <c r="D9" s="100"/>
      <c r="E9" s="100"/>
      <c r="F9" s="100"/>
      <c r="G9" s="100"/>
      <c r="H9" s="100"/>
      <c r="I9" s="100"/>
      <c r="J9" s="100"/>
      <c r="K9" s="99"/>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100</v>
      </c>
      <c r="C25" s="55">
        <v>26024</v>
      </c>
      <c r="D25" s="54">
        <v>2278</v>
      </c>
      <c r="E25" s="54">
        <v>559</v>
      </c>
      <c r="F25" s="53">
        <v>162</v>
      </c>
      <c r="G25" s="55">
        <v>23025</v>
      </c>
      <c r="H25" s="55">
        <v>2981</v>
      </c>
      <c r="I25" s="54">
        <v>39</v>
      </c>
      <c r="J25" s="54">
        <v>509</v>
      </c>
      <c r="K25" s="55">
        <v>2433</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55">
        <v>4082</v>
      </c>
      <c r="D27" s="54">
        <v>305</v>
      </c>
      <c r="E27" s="54">
        <v>143</v>
      </c>
      <c r="F27" s="53">
        <v>25</v>
      </c>
      <c r="G27" s="55">
        <v>3609</v>
      </c>
      <c r="H27" s="55">
        <v>389</v>
      </c>
      <c r="I27" s="54">
        <v>6</v>
      </c>
      <c r="J27" s="54">
        <v>50</v>
      </c>
      <c r="K27" s="55">
        <v>333</v>
      </c>
    </row>
    <row r="28" spans="1:11" ht="11.45" customHeight="1" x14ac:dyDescent="0.2">
      <c r="A28" s="24">
        <f>IF(D28&lt;&gt;"",COUNTA($D$12:D28),"")</f>
        <v>15</v>
      </c>
      <c r="B28" s="29" t="s">
        <v>56</v>
      </c>
      <c r="C28" s="55">
        <v>3170</v>
      </c>
      <c r="D28" s="54">
        <v>218</v>
      </c>
      <c r="E28" s="54">
        <v>91</v>
      </c>
      <c r="F28" s="53">
        <v>22</v>
      </c>
      <c r="G28" s="55">
        <v>2839</v>
      </c>
      <c r="H28" s="55">
        <v>286</v>
      </c>
      <c r="I28" s="54">
        <v>4</v>
      </c>
      <c r="J28" s="54">
        <v>46</v>
      </c>
      <c r="K28" s="55">
        <v>236</v>
      </c>
    </row>
    <row r="29" spans="1:11" s="30" customFormat="1" ht="11.45" customHeight="1" x14ac:dyDescent="0.2">
      <c r="A29" s="24">
        <f>IF(D29&lt;&gt;"",COUNTA($D$12:D29),"")</f>
        <v>16</v>
      </c>
      <c r="B29" s="29" t="s">
        <v>57</v>
      </c>
      <c r="C29" s="55">
        <v>4003</v>
      </c>
      <c r="D29" s="54">
        <v>297</v>
      </c>
      <c r="E29" s="54">
        <v>76</v>
      </c>
      <c r="F29" s="53">
        <v>24</v>
      </c>
      <c r="G29" s="55">
        <v>3606</v>
      </c>
      <c r="H29" s="55">
        <v>377</v>
      </c>
      <c r="I29" s="54">
        <v>7</v>
      </c>
      <c r="J29" s="54">
        <v>64</v>
      </c>
      <c r="K29" s="55">
        <v>306</v>
      </c>
    </row>
    <row r="30" spans="1:11" s="30" customFormat="1" ht="11.45" customHeight="1" x14ac:dyDescent="0.2">
      <c r="A30" s="24">
        <f>IF(D30&lt;&gt;"",COUNTA($D$12:D30),"")</f>
        <v>17</v>
      </c>
      <c r="B30" s="29" t="s">
        <v>58</v>
      </c>
      <c r="C30" s="55">
        <v>4488</v>
      </c>
      <c r="D30" s="54">
        <v>371</v>
      </c>
      <c r="E30" s="54">
        <v>82</v>
      </c>
      <c r="F30" s="53">
        <v>24</v>
      </c>
      <c r="G30" s="55">
        <v>4011</v>
      </c>
      <c r="H30" s="55">
        <v>451</v>
      </c>
      <c r="I30" s="54">
        <v>13</v>
      </c>
      <c r="J30" s="54">
        <v>81</v>
      </c>
      <c r="K30" s="55">
        <v>357</v>
      </c>
    </row>
    <row r="31" spans="1:11" s="31" customFormat="1" ht="11.45" customHeight="1" x14ac:dyDescent="0.2">
      <c r="A31" s="24">
        <f>IF(D31&lt;&gt;"",COUNTA($D$12:D31),"")</f>
        <v>18</v>
      </c>
      <c r="B31" s="29" t="s">
        <v>59</v>
      </c>
      <c r="C31" s="55">
        <v>4790</v>
      </c>
      <c r="D31" s="54">
        <v>422</v>
      </c>
      <c r="E31" s="54">
        <v>91</v>
      </c>
      <c r="F31" s="53">
        <v>35</v>
      </c>
      <c r="G31" s="55">
        <v>4242</v>
      </c>
      <c r="H31" s="55">
        <v>557</v>
      </c>
      <c r="I31" s="54">
        <v>6</v>
      </c>
      <c r="J31" s="54">
        <v>85</v>
      </c>
      <c r="K31" s="55">
        <v>466</v>
      </c>
    </row>
    <row r="32" spans="1:11" s="30" customFormat="1" ht="11.45" customHeight="1" x14ac:dyDescent="0.2">
      <c r="A32" s="24">
        <f>IF(D32&lt;&gt;"",COUNTA($D$12:D32),"")</f>
        <v>19</v>
      </c>
      <c r="B32" s="68" t="s">
        <v>60</v>
      </c>
      <c r="C32" s="58">
        <v>4755</v>
      </c>
      <c r="D32" s="59">
        <v>443</v>
      </c>
      <c r="E32" s="59">
        <v>84</v>
      </c>
      <c r="F32" s="60">
        <v>27</v>
      </c>
      <c r="G32" s="58">
        <v>4201</v>
      </c>
      <c r="H32" s="58">
        <v>539</v>
      </c>
      <c r="I32" s="59">
        <v>10</v>
      </c>
      <c r="J32" s="59">
        <v>85</v>
      </c>
      <c r="K32" s="58">
        <v>444</v>
      </c>
    </row>
    <row r="33" spans="1:11" ht="11.45" customHeight="1" x14ac:dyDescent="0.2">
      <c r="A33" s="24">
        <f>IF(D33&lt;&gt;"",COUNTA($D$12:D33),"")</f>
        <v>20</v>
      </c>
      <c r="B33" s="29" t="s">
        <v>61</v>
      </c>
      <c r="C33" s="55"/>
      <c r="D33" s="54" t="s">
        <v>93</v>
      </c>
      <c r="E33" s="54"/>
      <c r="F33" s="53"/>
      <c r="G33" s="55"/>
      <c r="H33" s="55"/>
      <c r="I33" s="54"/>
      <c r="J33" s="54"/>
      <c r="K33" s="55"/>
    </row>
    <row r="34" spans="1:11" ht="11.45" customHeight="1" x14ac:dyDescent="0.2">
      <c r="A34" s="24">
        <f>IF(D34&lt;&gt;"",COUNTA($D$12:D34),"")</f>
        <v>21</v>
      </c>
      <c r="B34" s="29" t="s">
        <v>62</v>
      </c>
      <c r="C34" s="55"/>
      <c r="D34" s="54" t="s">
        <v>93</v>
      </c>
      <c r="E34" s="54"/>
      <c r="F34" s="53"/>
      <c r="G34" s="55"/>
      <c r="H34" s="55"/>
      <c r="I34" s="54"/>
      <c r="J34" s="54"/>
      <c r="K34" s="55"/>
    </row>
    <row r="35" spans="1:11" ht="11.45" customHeight="1" x14ac:dyDescent="0.2">
      <c r="A35" s="24">
        <f>IF(D35&lt;&gt;"",COUNTA($D$12:D35),"")</f>
        <v>22</v>
      </c>
      <c r="B35" s="29" t="s">
        <v>63</v>
      </c>
      <c r="C35" s="55"/>
      <c r="D35" s="54" t="s">
        <v>93</v>
      </c>
      <c r="E35" s="54"/>
      <c r="F35" s="53"/>
      <c r="G35" s="55"/>
      <c r="H35" s="55"/>
      <c r="I35" s="54"/>
      <c r="J35" s="54"/>
      <c r="K35" s="55"/>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101</v>
      </c>
      <c r="C40" s="55">
        <v>25288</v>
      </c>
      <c r="D40" s="54">
        <v>2056</v>
      </c>
      <c r="E40" s="54">
        <v>567</v>
      </c>
      <c r="F40" s="53">
        <v>157</v>
      </c>
      <c r="G40" s="55">
        <v>22508</v>
      </c>
      <c r="H40" s="55">
        <v>2599</v>
      </c>
      <c r="I40" s="54">
        <v>46</v>
      </c>
      <c r="J40" s="54">
        <v>411</v>
      </c>
      <c r="K40" s="55">
        <v>2142</v>
      </c>
    </row>
    <row r="41" spans="1:11" s="32" customFormat="1" ht="24.95" customHeight="1" x14ac:dyDescent="0.15">
      <c r="A41" s="24" t="str">
        <f>IF(D41&lt;&gt;"",COUNTA($D$12:D41),"")</f>
        <v/>
      </c>
      <c r="B41" s="61"/>
      <c r="C41" s="102" t="s">
        <v>52</v>
      </c>
      <c r="D41" s="103"/>
      <c r="E41" s="103"/>
      <c r="F41" s="103"/>
      <c r="G41" s="103"/>
      <c r="H41" s="103"/>
      <c r="I41" s="103"/>
      <c r="J41" s="103"/>
      <c r="K41" s="103"/>
    </row>
    <row r="42" spans="1:11" ht="11.45" customHeight="1" x14ac:dyDescent="0.2">
      <c r="A42" s="24">
        <f>IF(D42&lt;&gt;"",COUNTA($D$12:D42),"")</f>
        <v>27</v>
      </c>
      <c r="B42" s="66" t="s">
        <v>102</v>
      </c>
      <c r="C42" s="52">
        <v>0.93398429208236045</v>
      </c>
      <c r="D42" s="56">
        <v>-10.865191146881287</v>
      </c>
      <c r="E42" s="56">
        <v>6.3291139240506329</v>
      </c>
      <c r="F42" s="62">
        <v>12.5</v>
      </c>
      <c r="G42" s="52">
        <v>2.1892483580637316</v>
      </c>
      <c r="H42" s="52">
        <v>-19.672131147540984</v>
      </c>
      <c r="I42" s="56">
        <v>-9.0909090909090917</v>
      </c>
      <c r="J42" s="56">
        <v>-27.350427350427349</v>
      </c>
      <c r="K42" s="52">
        <v>-18.232044198895029</v>
      </c>
    </row>
    <row r="43" spans="1:11" ht="27.95" customHeight="1" x14ac:dyDescent="0.2">
      <c r="A43" s="24">
        <f>IF(D43&lt;&gt;"",COUNTA($D$12:D43),"")</f>
        <v>28</v>
      </c>
      <c r="B43" s="65" t="s">
        <v>103</v>
      </c>
      <c r="C43" s="51">
        <v>-2.8281586228097142</v>
      </c>
      <c r="D43" s="57">
        <v>-9.7453906935908687</v>
      </c>
      <c r="E43" s="57">
        <v>1.4311270125223614</v>
      </c>
      <c r="F43" s="63">
        <v>-3.0864197530864197</v>
      </c>
      <c r="G43" s="51">
        <v>-2.2453854505971771</v>
      </c>
      <c r="H43" s="51">
        <v>-12.814491781281449</v>
      </c>
      <c r="I43" s="57">
        <v>17.948717948717949</v>
      </c>
      <c r="J43" s="57">
        <v>-19.253438113948921</v>
      </c>
      <c r="K43" s="51">
        <v>-11.960542540073982</v>
      </c>
    </row>
    <row r="44" spans="1:11" x14ac:dyDescent="0.2">
      <c r="C44" s="35"/>
      <c r="D44" s="35"/>
      <c r="E44" s="35"/>
      <c r="F44" s="35"/>
      <c r="G44" s="35"/>
      <c r="H44" s="35"/>
      <c r="I44" s="35"/>
      <c r="J44" s="35"/>
      <c r="K44" s="35"/>
    </row>
  </sheetData>
  <mergeCells count="18">
    <mergeCell ref="C41:K41"/>
    <mergeCell ref="I3:I8"/>
    <mergeCell ref="J3:J8"/>
    <mergeCell ref="D3:D8"/>
    <mergeCell ref="C2:G2"/>
    <mergeCell ref="H2:K2"/>
    <mergeCell ref="E3:G3"/>
    <mergeCell ref="A1:B1"/>
    <mergeCell ref="C1:K1"/>
    <mergeCell ref="K3:K8"/>
    <mergeCell ref="C3:C8"/>
    <mergeCell ref="E4:E8"/>
    <mergeCell ref="F4:F8"/>
    <mergeCell ref="G4:G8"/>
    <mergeCell ref="H3:H8"/>
    <mergeCell ref="A2:A9"/>
    <mergeCell ref="B2:B9"/>
    <mergeCell ref="C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06&amp;R&amp;"-,Standard"&amp;7&amp;P</oddFooter>
    <evenFooter>&amp;L&amp;"-,Standard"&amp;7&amp;P&amp;R&amp;"-,Standard"&amp;7StatA MV, Statistischer Bericht H113 2025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4" t="s">
        <v>49</v>
      </c>
      <c r="B1" s="95"/>
      <c r="C1" s="96" t="s">
        <v>104</v>
      </c>
      <c r="D1" s="96"/>
      <c r="E1" s="96"/>
      <c r="F1" s="96"/>
      <c r="G1" s="96"/>
      <c r="H1" s="96"/>
      <c r="I1" s="105"/>
    </row>
    <row r="2" spans="1:9" s="26" customFormat="1" ht="11.45" customHeight="1" x14ac:dyDescent="0.2">
      <c r="A2" s="101" t="s">
        <v>47</v>
      </c>
      <c r="B2" s="104" t="s">
        <v>39</v>
      </c>
      <c r="C2" s="104" t="s">
        <v>20</v>
      </c>
      <c r="D2" s="104"/>
      <c r="E2" s="104"/>
      <c r="F2" s="104" t="s">
        <v>22</v>
      </c>
      <c r="G2" s="104"/>
      <c r="H2" s="104"/>
      <c r="I2" s="106"/>
    </row>
    <row r="3" spans="1:9" s="26" customFormat="1" ht="11.45" customHeight="1" x14ac:dyDescent="0.2">
      <c r="A3" s="101"/>
      <c r="B3" s="104"/>
      <c r="C3" s="104" t="s">
        <v>96</v>
      </c>
      <c r="D3" s="104" t="s">
        <v>75</v>
      </c>
      <c r="E3" s="104"/>
      <c r="F3" s="104" t="s">
        <v>37</v>
      </c>
      <c r="G3" s="104" t="s">
        <v>24</v>
      </c>
      <c r="H3" s="104" t="s">
        <v>38</v>
      </c>
      <c r="I3" s="106" t="s">
        <v>27</v>
      </c>
    </row>
    <row r="4" spans="1:9" s="26" customFormat="1" ht="11.45" customHeight="1" x14ac:dyDescent="0.2">
      <c r="A4" s="101"/>
      <c r="B4" s="104"/>
      <c r="C4" s="104"/>
      <c r="D4" s="104" t="s">
        <v>36</v>
      </c>
      <c r="E4" s="100" t="s">
        <v>79</v>
      </c>
      <c r="F4" s="104"/>
      <c r="G4" s="104"/>
      <c r="H4" s="104"/>
      <c r="I4" s="106"/>
    </row>
    <row r="5" spans="1:9" s="26" customFormat="1" ht="11.45" customHeight="1" x14ac:dyDescent="0.2">
      <c r="A5" s="101"/>
      <c r="B5" s="104"/>
      <c r="C5" s="104"/>
      <c r="D5" s="104"/>
      <c r="E5" s="100"/>
      <c r="F5" s="104"/>
      <c r="G5" s="104"/>
      <c r="H5" s="104"/>
      <c r="I5" s="106"/>
    </row>
    <row r="6" spans="1:9" s="26" customFormat="1" ht="11.45" customHeight="1" x14ac:dyDescent="0.2">
      <c r="A6" s="101"/>
      <c r="B6" s="104"/>
      <c r="C6" s="104"/>
      <c r="D6" s="104"/>
      <c r="E6" s="100"/>
      <c r="F6" s="104"/>
      <c r="G6" s="104"/>
      <c r="H6" s="104"/>
      <c r="I6" s="106"/>
    </row>
    <row r="7" spans="1:9" s="26" customFormat="1" ht="11.45" customHeight="1" x14ac:dyDescent="0.2">
      <c r="A7" s="101"/>
      <c r="B7" s="104"/>
      <c r="C7" s="104"/>
      <c r="D7" s="104"/>
      <c r="E7" s="100"/>
      <c r="F7" s="104"/>
      <c r="G7" s="104"/>
      <c r="H7" s="104"/>
      <c r="I7" s="106"/>
    </row>
    <row r="8" spans="1:9" s="26" customFormat="1" ht="11.45" customHeight="1" x14ac:dyDescent="0.2">
      <c r="A8" s="101"/>
      <c r="B8" s="104"/>
      <c r="C8" s="104"/>
      <c r="D8" s="104"/>
      <c r="E8" s="100"/>
      <c r="F8" s="104"/>
      <c r="G8" s="104"/>
      <c r="H8" s="104"/>
      <c r="I8" s="106"/>
    </row>
    <row r="9" spans="1:9" s="26" customFormat="1" ht="11.45" customHeight="1" x14ac:dyDescent="0.2">
      <c r="A9" s="101"/>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74</v>
      </c>
      <c r="D12" s="54">
        <v>61</v>
      </c>
      <c r="E12" s="54">
        <v>13</v>
      </c>
      <c r="F12" s="54">
        <v>68</v>
      </c>
      <c r="G12" s="54" t="s">
        <v>0</v>
      </c>
      <c r="H12" s="54">
        <v>8</v>
      </c>
      <c r="I12" s="54">
        <v>60</v>
      </c>
    </row>
    <row r="13" spans="1:9" ht="11.45" customHeight="1" x14ac:dyDescent="0.2">
      <c r="A13" s="24">
        <f>IF(D13&lt;&gt;"",COUNTA($D$12:D13),"")</f>
        <v>2</v>
      </c>
      <c r="B13" s="28" t="s">
        <v>53</v>
      </c>
      <c r="C13" s="54">
        <v>68</v>
      </c>
      <c r="D13" s="54">
        <v>57</v>
      </c>
      <c r="E13" s="54">
        <v>11</v>
      </c>
      <c r="F13" s="54">
        <v>64</v>
      </c>
      <c r="G13" s="54" t="s">
        <v>0</v>
      </c>
      <c r="H13" s="54">
        <v>8</v>
      </c>
      <c r="I13" s="54">
        <v>56</v>
      </c>
    </row>
    <row r="14" spans="1:9" ht="11.45" customHeight="1" x14ac:dyDescent="0.2">
      <c r="A14" s="24">
        <f>IF(D14&lt;&gt;"",COUNTA($D$12:D14),"")</f>
        <v>3</v>
      </c>
      <c r="B14" s="28" t="s">
        <v>54</v>
      </c>
      <c r="C14" s="54">
        <v>2</v>
      </c>
      <c r="D14" s="54">
        <v>2</v>
      </c>
      <c r="E14" s="54" t="s">
        <v>0</v>
      </c>
      <c r="F14" s="54">
        <v>2</v>
      </c>
      <c r="G14" s="54" t="s">
        <v>0</v>
      </c>
      <c r="H14" s="54" t="s">
        <v>0</v>
      </c>
      <c r="I14" s="54">
        <v>2</v>
      </c>
    </row>
    <row r="15" spans="1:9" ht="11.45" customHeight="1" x14ac:dyDescent="0.2">
      <c r="A15" s="24">
        <f>IF(D15&lt;&gt;"",COUNTA($D$12:D15),"")</f>
        <v>4</v>
      </c>
      <c r="B15" s="28" t="s">
        <v>55</v>
      </c>
      <c r="C15" s="54">
        <v>4</v>
      </c>
      <c r="D15" s="54">
        <v>2</v>
      </c>
      <c r="E15" s="54">
        <v>2</v>
      </c>
      <c r="F15" s="54">
        <v>2</v>
      </c>
      <c r="G15" s="54" t="s">
        <v>0</v>
      </c>
      <c r="H15" s="54" t="s">
        <v>0</v>
      </c>
      <c r="I15" s="54">
        <v>2</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35</v>
      </c>
      <c r="D17" s="54">
        <v>31</v>
      </c>
      <c r="E17" s="54">
        <v>4</v>
      </c>
      <c r="F17" s="54">
        <v>39</v>
      </c>
      <c r="G17" s="54">
        <v>1</v>
      </c>
      <c r="H17" s="54">
        <v>4</v>
      </c>
      <c r="I17" s="54">
        <v>34</v>
      </c>
    </row>
    <row r="18" spans="1:9" ht="11.45" customHeight="1" x14ac:dyDescent="0.2">
      <c r="A18" s="24">
        <f>IF(D18&lt;&gt;"",COUNTA($D$12:D18),"")</f>
        <v>6</v>
      </c>
      <c r="B18" s="28" t="s">
        <v>53</v>
      </c>
      <c r="C18" s="54">
        <v>35</v>
      </c>
      <c r="D18" s="54">
        <v>31</v>
      </c>
      <c r="E18" s="54">
        <v>4</v>
      </c>
      <c r="F18" s="54">
        <v>39</v>
      </c>
      <c r="G18" s="54">
        <v>1</v>
      </c>
      <c r="H18" s="54">
        <v>4</v>
      </c>
      <c r="I18" s="54">
        <v>34</v>
      </c>
    </row>
    <row r="19" spans="1:9" ht="11.45" customHeight="1" x14ac:dyDescent="0.2">
      <c r="A19" s="24">
        <f>IF(D19&lt;&gt;"",COUNTA($D$12:D19),"")</f>
        <v>7</v>
      </c>
      <c r="B19" s="28" t="s">
        <v>54</v>
      </c>
      <c r="C19" s="54" t="s">
        <v>0</v>
      </c>
      <c r="D19" s="54" t="s">
        <v>0</v>
      </c>
      <c r="E19" s="54" t="s">
        <v>0</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106</v>
      </c>
      <c r="D22" s="54">
        <v>84</v>
      </c>
      <c r="E22" s="54">
        <v>22</v>
      </c>
      <c r="F22" s="54">
        <v>98</v>
      </c>
      <c r="G22" s="54">
        <v>3</v>
      </c>
      <c r="H22" s="54">
        <v>12</v>
      </c>
      <c r="I22" s="54">
        <v>83</v>
      </c>
    </row>
    <row r="23" spans="1:9" ht="11.45" customHeight="1" x14ac:dyDescent="0.2">
      <c r="A23" s="24">
        <f>IF(D23&lt;&gt;"",COUNTA($D$12:D23),"")</f>
        <v>10</v>
      </c>
      <c r="B23" s="28" t="s">
        <v>53</v>
      </c>
      <c r="C23" s="54">
        <v>61</v>
      </c>
      <c r="D23" s="54">
        <v>47</v>
      </c>
      <c r="E23" s="54">
        <v>14</v>
      </c>
      <c r="F23" s="54">
        <v>51</v>
      </c>
      <c r="G23" s="54">
        <v>2</v>
      </c>
      <c r="H23" s="54">
        <v>5</v>
      </c>
      <c r="I23" s="54">
        <v>44</v>
      </c>
    </row>
    <row r="24" spans="1:9" ht="11.45" customHeight="1" x14ac:dyDescent="0.2">
      <c r="A24" s="24">
        <f>IF(D24&lt;&gt;"",COUNTA($D$12:D24),"")</f>
        <v>11</v>
      </c>
      <c r="B24" s="28" t="s">
        <v>54</v>
      </c>
      <c r="C24" s="54">
        <v>39</v>
      </c>
      <c r="D24" s="54">
        <v>32</v>
      </c>
      <c r="E24" s="54">
        <v>7</v>
      </c>
      <c r="F24" s="54">
        <v>38</v>
      </c>
      <c r="G24" s="54">
        <v>1</v>
      </c>
      <c r="H24" s="54">
        <v>7</v>
      </c>
      <c r="I24" s="54">
        <v>30</v>
      </c>
    </row>
    <row r="25" spans="1:9" ht="11.45" customHeight="1" x14ac:dyDescent="0.2">
      <c r="A25" s="24">
        <f>IF(D25&lt;&gt;"",COUNTA($D$12:D25),"")</f>
        <v>12</v>
      </c>
      <c r="B25" s="28" t="s">
        <v>55</v>
      </c>
      <c r="C25" s="54">
        <v>6</v>
      </c>
      <c r="D25" s="54">
        <v>5</v>
      </c>
      <c r="E25" s="54">
        <v>1</v>
      </c>
      <c r="F25" s="54">
        <v>9</v>
      </c>
      <c r="G25" s="54" t="s">
        <v>0</v>
      </c>
      <c r="H25" s="54" t="s">
        <v>0</v>
      </c>
      <c r="I25" s="54">
        <v>9</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75</v>
      </c>
      <c r="D27" s="54">
        <v>62</v>
      </c>
      <c r="E27" s="54">
        <v>13</v>
      </c>
      <c r="F27" s="54">
        <v>76</v>
      </c>
      <c r="G27" s="54">
        <v>1</v>
      </c>
      <c r="H27" s="54">
        <v>8</v>
      </c>
      <c r="I27" s="54">
        <v>67</v>
      </c>
    </row>
    <row r="28" spans="1:9" s="31" customFormat="1" ht="11.45" customHeight="1" x14ac:dyDescent="0.2">
      <c r="A28" s="24">
        <f>IF(D28&lt;&gt;"",COUNTA($D$12:D28),"")</f>
        <v>14</v>
      </c>
      <c r="B28" s="28" t="s">
        <v>53</v>
      </c>
      <c r="C28" s="54">
        <v>40</v>
      </c>
      <c r="D28" s="54">
        <v>33</v>
      </c>
      <c r="E28" s="54">
        <v>7</v>
      </c>
      <c r="F28" s="54">
        <v>40</v>
      </c>
      <c r="G28" s="54">
        <v>1</v>
      </c>
      <c r="H28" s="54">
        <v>4</v>
      </c>
      <c r="I28" s="54">
        <v>35</v>
      </c>
    </row>
    <row r="29" spans="1:9" ht="11.45" customHeight="1" x14ac:dyDescent="0.2">
      <c r="A29" s="24">
        <f>IF(D29&lt;&gt;"",COUNTA($D$12:D29),"")</f>
        <v>15</v>
      </c>
      <c r="B29" s="28" t="s">
        <v>54</v>
      </c>
      <c r="C29" s="54">
        <v>27</v>
      </c>
      <c r="D29" s="54">
        <v>25</v>
      </c>
      <c r="E29" s="54">
        <v>2</v>
      </c>
      <c r="F29" s="54">
        <v>31</v>
      </c>
      <c r="G29" s="54" t="s">
        <v>0</v>
      </c>
      <c r="H29" s="54">
        <v>3</v>
      </c>
      <c r="I29" s="54">
        <v>28</v>
      </c>
    </row>
    <row r="30" spans="1:9" s="25" customFormat="1" ht="11.45" customHeight="1" x14ac:dyDescent="0.2">
      <c r="A30" s="24">
        <f>IF(D30&lt;&gt;"",COUNTA($D$12:D30),"")</f>
        <v>16</v>
      </c>
      <c r="B30" s="28" t="s">
        <v>55</v>
      </c>
      <c r="C30" s="54">
        <v>8</v>
      </c>
      <c r="D30" s="54">
        <v>4</v>
      </c>
      <c r="E30" s="54">
        <v>4</v>
      </c>
      <c r="F30" s="54">
        <v>5</v>
      </c>
      <c r="G30" s="54" t="s">
        <v>0</v>
      </c>
      <c r="H30" s="54">
        <v>1</v>
      </c>
      <c r="I30" s="54">
        <v>4</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87</v>
      </c>
      <c r="D32" s="54">
        <v>71</v>
      </c>
      <c r="E32" s="54">
        <v>16</v>
      </c>
      <c r="F32" s="54">
        <v>88</v>
      </c>
      <c r="G32" s="54" t="s">
        <v>0</v>
      </c>
      <c r="H32" s="54">
        <v>17</v>
      </c>
      <c r="I32" s="54">
        <v>71</v>
      </c>
    </row>
    <row r="33" spans="1:9" ht="11.45" customHeight="1" x14ac:dyDescent="0.2">
      <c r="A33" s="24">
        <f>IF(D33&lt;&gt;"",COUNTA($D$12:D33),"")</f>
        <v>18</v>
      </c>
      <c r="B33" s="28" t="s">
        <v>53</v>
      </c>
      <c r="C33" s="54">
        <v>47</v>
      </c>
      <c r="D33" s="54">
        <v>42</v>
      </c>
      <c r="E33" s="54">
        <v>5</v>
      </c>
      <c r="F33" s="54">
        <v>46</v>
      </c>
      <c r="G33" s="54" t="s">
        <v>0</v>
      </c>
      <c r="H33" s="54">
        <v>5</v>
      </c>
      <c r="I33" s="54">
        <v>41</v>
      </c>
    </row>
    <row r="34" spans="1:9" ht="11.45" customHeight="1" x14ac:dyDescent="0.2">
      <c r="A34" s="24">
        <f>IF(D34&lt;&gt;"",COUNTA($D$12:D34),"")</f>
        <v>19</v>
      </c>
      <c r="B34" s="28" t="s">
        <v>54</v>
      </c>
      <c r="C34" s="54">
        <v>38</v>
      </c>
      <c r="D34" s="54">
        <v>27</v>
      </c>
      <c r="E34" s="54">
        <v>11</v>
      </c>
      <c r="F34" s="54">
        <v>38</v>
      </c>
      <c r="G34" s="54" t="s">
        <v>0</v>
      </c>
      <c r="H34" s="54">
        <v>12</v>
      </c>
      <c r="I34" s="54">
        <v>26</v>
      </c>
    </row>
    <row r="35" spans="1:9" ht="11.45" customHeight="1" x14ac:dyDescent="0.2">
      <c r="A35" s="24">
        <f>IF(D35&lt;&gt;"",COUNTA($D$12:D35),"")</f>
        <v>20</v>
      </c>
      <c r="B35" s="28" t="s">
        <v>55</v>
      </c>
      <c r="C35" s="54">
        <v>2</v>
      </c>
      <c r="D35" s="54">
        <v>2</v>
      </c>
      <c r="E35" s="54" t="s">
        <v>0</v>
      </c>
      <c r="F35" s="54">
        <v>4</v>
      </c>
      <c r="G35" s="54" t="s">
        <v>0</v>
      </c>
      <c r="H35" s="54" t="s">
        <v>0</v>
      </c>
      <c r="I35" s="54">
        <v>4</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60</v>
      </c>
      <c r="D37" s="54">
        <v>47</v>
      </c>
      <c r="E37" s="54">
        <v>13</v>
      </c>
      <c r="F37" s="54">
        <v>61</v>
      </c>
      <c r="G37" s="54" t="s">
        <v>0</v>
      </c>
      <c r="H37" s="54">
        <v>19</v>
      </c>
      <c r="I37" s="54">
        <v>42</v>
      </c>
    </row>
    <row r="38" spans="1:9" ht="11.45" customHeight="1" x14ac:dyDescent="0.2">
      <c r="A38" s="24">
        <f>IF(D38&lt;&gt;"",COUNTA($D$12:D38),"")</f>
        <v>22</v>
      </c>
      <c r="B38" s="28" t="s">
        <v>53</v>
      </c>
      <c r="C38" s="54">
        <v>29</v>
      </c>
      <c r="D38" s="54">
        <v>22</v>
      </c>
      <c r="E38" s="54">
        <v>7</v>
      </c>
      <c r="F38" s="54">
        <v>25</v>
      </c>
      <c r="G38" s="54" t="s">
        <v>0</v>
      </c>
      <c r="H38" s="54">
        <v>7</v>
      </c>
      <c r="I38" s="54">
        <v>18</v>
      </c>
    </row>
    <row r="39" spans="1:9" ht="11.45" customHeight="1" x14ac:dyDescent="0.2">
      <c r="A39" s="24">
        <f>IF(D39&lt;&gt;"",COUNTA($D$12:D39),"")</f>
        <v>23</v>
      </c>
      <c r="B39" s="28" t="s">
        <v>54</v>
      </c>
      <c r="C39" s="54">
        <v>19</v>
      </c>
      <c r="D39" s="54">
        <v>19</v>
      </c>
      <c r="E39" s="54" t="s">
        <v>0</v>
      </c>
      <c r="F39" s="54">
        <v>28</v>
      </c>
      <c r="G39" s="54" t="s">
        <v>0</v>
      </c>
      <c r="H39" s="54">
        <v>9</v>
      </c>
      <c r="I39" s="54">
        <v>19</v>
      </c>
    </row>
    <row r="40" spans="1:9" ht="11.45" customHeight="1" x14ac:dyDescent="0.2">
      <c r="A40" s="24">
        <f>IF(D40&lt;&gt;"",COUNTA($D$12:D40),"")</f>
        <v>24</v>
      </c>
      <c r="B40" s="28" t="s">
        <v>55</v>
      </c>
      <c r="C40" s="54">
        <v>12</v>
      </c>
      <c r="D40" s="54">
        <v>6</v>
      </c>
      <c r="E40" s="54">
        <v>6</v>
      </c>
      <c r="F40" s="54">
        <v>8</v>
      </c>
      <c r="G40" s="54" t="s">
        <v>0</v>
      </c>
      <c r="H40" s="54">
        <v>3</v>
      </c>
      <c r="I40" s="54">
        <v>5</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28</v>
      </c>
      <c r="D42" s="54">
        <v>21</v>
      </c>
      <c r="E42" s="54">
        <v>7</v>
      </c>
      <c r="F42" s="54">
        <v>27</v>
      </c>
      <c r="G42" s="54">
        <v>2</v>
      </c>
      <c r="H42" s="54">
        <v>2</v>
      </c>
      <c r="I42" s="54">
        <v>23</v>
      </c>
    </row>
    <row r="43" spans="1:9" ht="11.45" customHeight="1" x14ac:dyDescent="0.2">
      <c r="A43" s="24">
        <f>IF(D43&lt;&gt;"",COUNTA($D$12:D43),"")</f>
        <v>26</v>
      </c>
      <c r="B43" s="28" t="s">
        <v>53</v>
      </c>
      <c r="C43" s="54">
        <v>11</v>
      </c>
      <c r="D43" s="54">
        <v>9</v>
      </c>
      <c r="E43" s="54">
        <v>2</v>
      </c>
      <c r="F43" s="54">
        <v>10</v>
      </c>
      <c r="G43" s="54">
        <v>1</v>
      </c>
      <c r="H43" s="54">
        <v>1</v>
      </c>
      <c r="I43" s="54">
        <v>8</v>
      </c>
    </row>
    <row r="44" spans="1:9" ht="11.45" customHeight="1" x14ac:dyDescent="0.2">
      <c r="A44" s="24">
        <f>IF(D44&lt;&gt;"",COUNTA($D$12:D44),"")</f>
        <v>27</v>
      </c>
      <c r="B44" s="28" t="s">
        <v>54</v>
      </c>
      <c r="C44" s="54">
        <v>16</v>
      </c>
      <c r="D44" s="54">
        <v>11</v>
      </c>
      <c r="E44" s="54">
        <v>5</v>
      </c>
      <c r="F44" s="54">
        <v>16</v>
      </c>
      <c r="G44" s="54">
        <v>1</v>
      </c>
      <c r="H44" s="54">
        <v>1</v>
      </c>
      <c r="I44" s="54">
        <v>14</v>
      </c>
    </row>
    <row r="45" spans="1:9" ht="11.45" customHeight="1" x14ac:dyDescent="0.2">
      <c r="A45" s="24">
        <f>IF(D45&lt;&gt;"",COUNTA($D$12:D45),"")</f>
        <v>28</v>
      </c>
      <c r="B45" s="28" t="s">
        <v>55</v>
      </c>
      <c r="C45" s="54">
        <v>1</v>
      </c>
      <c r="D45" s="54">
        <v>1</v>
      </c>
      <c r="E45" s="54" t="s">
        <v>0</v>
      </c>
      <c r="F45" s="54">
        <v>1</v>
      </c>
      <c r="G45" s="54" t="s">
        <v>0</v>
      </c>
      <c r="H45" s="54" t="s">
        <v>0</v>
      </c>
      <c r="I45" s="54">
        <v>1</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89</v>
      </c>
      <c r="D47" s="54">
        <v>66</v>
      </c>
      <c r="E47" s="54">
        <v>23</v>
      </c>
      <c r="F47" s="54">
        <v>82</v>
      </c>
      <c r="G47" s="54">
        <v>3</v>
      </c>
      <c r="H47" s="54">
        <v>15</v>
      </c>
      <c r="I47" s="54">
        <v>64</v>
      </c>
    </row>
    <row r="48" spans="1:9" ht="11.45" customHeight="1" x14ac:dyDescent="0.2">
      <c r="A48" s="24">
        <f>IF(D48&lt;&gt;"",COUNTA($D$12:D48),"")</f>
        <v>30</v>
      </c>
      <c r="B48" s="28" t="s">
        <v>53</v>
      </c>
      <c r="C48" s="54">
        <v>36</v>
      </c>
      <c r="D48" s="54">
        <v>27</v>
      </c>
      <c r="E48" s="54">
        <v>9</v>
      </c>
      <c r="F48" s="54">
        <v>36</v>
      </c>
      <c r="G48" s="54" t="s">
        <v>0</v>
      </c>
      <c r="H48" s="54">
        <v>4</v>
      </c>
      <c r="I48" s="54">
        <v>32</v>
      </c>
    </row>
    <row r="49" spans="1:9" ht="11.45" customHeight="1" x14ac:dyDescent="0.2">
      <c r="A49" s="24">
        <f>IF(D49&lt;&gt;"",COUNTA($D$12:D49),"")</f>
        <v>31</v>
      </c>
      <c r="B49" s="28" t="s">
        <v>54</v>
      </c>
      <c r="C49" s="54">
        <v>41</v>
      </c>
      <c r="D49" s="54">
        <v>33</v>
      </c>
      <c r="E49" s="54">
        <v>8</v>
      </c>
      <c r="F49" s="54">
        <v>38</v>
      </c>
      <c r="G49" s="54">
        <v>2</v>
      </c>
      <c r="H49" s="54">
        <v>8</v>
      </c>
      <c r="I49" s="54">
        <v>28</v>
      </c>
    </row>
    <row r="50" spans="1:9" ht="11.45" customHeight="1" x14ac:dyDescent="0.2">
      <c r="A50" s="24">
        <f>IF(D50&lt;&gt;"",COUNTA($D$12:D50),"")</f>
        <v>32</v>
      </c>
      <c r="B50" s="28" t="s">
        <v>55</v>
      </c>
      <c r="C50" s="54">
        <v>12</v>
      </c>
      <c r="D50" s="54">
        <v>6</v>
      </c>
      <c r="E50" s="54">
        <v>6</v>
      </c>
      <c r="F50" s="54">
        <v>8</v>
      </c>
      <c r="G50" s="54">
        <v>1</v>
      </c>
      <c r="H50" s="54">
        <v>3</v>
      </c>
      <c r="I50" s="54">
        <v>4</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554</v>
      </c>
      <c r="D52" s="59">
        <v>443</v>
      </c>
      <c r="E52" s="59">
        <v>111</v>
      </c>
      <c r="F52" s="59">
        <v>539</v>
      </c>
      <c r="G52" s="59">
        <v>10</v>
      </c>
      <c r="H52" s="59">
        <v>85</v>
      </c>
      <c r="I52" s="59">
        <v>444</v>
      </c>
    </row>
    <row r="53" spans="1:9" ht="11.45" customHeight="1" x14ac:dyDescent="0.2">
      <c r="A53" s="24">
        <f>IF(D53&lt;&gt;"",COUNTA($D$12:D53),"")</f>
        <v>34</v>
      </c>
      <c r="B53" s="28" t="s">
        <v>53</v>
      </c>
      <c r="C53" s="54">
        <v>327</v>
      </c>
      <c r="D53" s="54">
        <v>268</v>
      </c>
      <c r="E53" s="54">
        <v>59</v>
      </c>
      <c r="F53" s="54">
        <v>311</v>
      </c>
      <c r="G53" s="54">
        <v>5</v>
      </c>
      <c r="H53" s="54">
        <v>38</v>
      </c>
      <c r="I53" s="54">
        <v>268</v>
      </c>
    </row>
    <row r="54" spans="1:9" ht="11.45" customHeight="1" x14ac:dyDescent="0.2">
      <c r="A54" s="24">
        <f>IF(D54&lt;&gt;"",COUNTA($D$12:D54),"")</f>
        <v>35</v>
      </c>
      <c r="B54" s="28" t="s">
        <v>54</v>
      </c>
      <c r="C54" s="54">
        <v>182</v>
      </c>
      <c r="D54" s="54">
        <v>149</v>
      </c>
      <c r="E54" s="54">
        <v>33</v>
      </c>
      <c r="F54" s="54">
        <v>191</v>
      </c>
      <c r="G54" s="54">
        <v>4</v>
      </c>
      <c r="H54" s="54">
        <v>40</v>
      </c>
      <c r="I54" s="54">
        <v>147</v>
      </c>
    </row>
    <row r="55" spans="1:9" ht="11.45" customHeight="1" x14ac:dyDescent="0.2">
      <c r="A55" s="24">
        <f>IF(D55&lt;&gt;"",COUNTA($D$12:D55),"")</f>
        <v>36</v>
      </c>
      <c r="B55" s="28" t="s">
        <v>55</v>
      </c>
      <c r="C55" s="54">
        <v>45</v>
      </c>
      <c r="D55" s="54">
        <v>26</v>
      </c>
      <c r="E55" s="54">
        <v>19</v>
      </c>
      <c r="F55" s="54">
        <v>37</v>
      </c>
      <c r="G55" s="54">
        <v>1</v>
      </c>
      <c r="H55" s="54">
        <v>7</v>
      </c>
      <c r="I55" s="54">
        <v>29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109</v>
      </c>
      <c r="D57" s="54">
        <v>92</v>
      </c>
      <c r="E57" s="54">
        <v>17</v>
      </c>
      <c r="F57" s="54">
        <v>107</v>
      </c>
      <c r="G57" s="54">
        <v>1</v>
      </c>
      <c r="H57" s="54">
        <v>12</v>
      </c>
      <c r="I57" s="54">
        <v>94</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445</v>
      </c>
      <c r="D59" s="54">
        <v>351</v>
      </c>
      <c r="E59" s="54">
        <v>94</v>
      </c>
      <c r="F59" s="54">
        <v>432</v>
      </c>
      <c r="G59" s="54">
        <v>9</v>
      </c>
      <c r="H59" s="54">
        <v>73</v>
      </c>
      <c r="I59" s="54">
        <v>350</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06&amp;R&amp;"-,Standard"&amp;7&amp;P</oddFooter>
    <evenFooter>&amp;L&amp;"-,Standard"&amp;7&amp;P&amp;R&amp;"-,Standard"&amp;7StatA MV, Statistischer Bericht H113 2025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82</v>
      </c>
      <c r="B1" s="107"/>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06&amp;R&amp;"-,Standard"&amp;7&amp;P</oddFooter>
    <evenFooter>&amp;L&amp;"-,Standard"&amp;7&amp;P&amp;R&amp;"-,Standard"&amp;7StatA MV, Statistischer Bericht H113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06/2025</dc:title>
  <dc:subject>Straßen- und Schienenverkehr</dc:subject>
  <dc:creator>FB 431</dc:creator>
  <cp:lastModifiedBy>Doll-Enderle, Daniela</cp:lastModifiedBy>
  <cp:lastPrinted>2025-09-17T12:02:55Z</cp:lastPrinted>
  <dcterms:created xsi:type="dcterms:W3CDTF">2016-11-15T13:56:31Z</dcterms:created>
  <dcterms:modified xsi:type="dcterms:W3CDTF">2025-09-17T12:03:32Z</dcterms:modified>
</cp:coreProperties>
</file>